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tabRatio="601" activeTab="0"/>
  </bookViews>
  <sheets>
    <sheet name="competences (1)" sheetId="1" r:id="rId1"/>
    <sheet name="competences (2)" sheetId="2" r:id="rId2"/>
    <sheet name="competences (3)" sheetId="3" r:id="rId3"/>
    <sheet name="basic education (1)" sheetId="4" r:id="rId4"/>
    <sheet name="basic education (2)" sheetId="5" r:id="rId5"/>
    <sheet name="basic education (3)" sheetId="6" r:id="rId6"/>
    <sheet name="progress" sheetId="7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<sst xmlns="http://schemas.openxmlformats.org/spreadsheetml/2006/main" count="451" uniqueCount="152">
  <si>
    <t xml:space="preserve">  ∑</t>
  </si>
  <si>
    <t>The scale of indicators can be measured as follows:</t>
  </si>
  <si>
    <t>1 … not at all developed;</t>
  </si>
  <si>
    <t>2 … developed with limitations;</t>
  </si>
  <si>
    <t>3 … basically developed;</t>
  </si>
  <si>
    <t>4 … well advanced, with no limits</t>
  </si>
  <si>
    <t>characteristics - indicators</t>
  </si>
  <si>
    <t>scope of characteristics - criteria</t>
  </si>
  <si>
    <t xml:space="preserve"> does not give up on difficult tasks </t>
  </si>
  <si>
    <t>realizes difficulties and develops ways for solution</t>
  </si>
  <si>
    <t xml:space="preserve"> is able to pass on important information</t>
  </si>
  <si>
    <t xml:space="preserve"> is able to define his or her position in a group</t>
  </si>
  <si>
    <t xml:space="preserve"> can answer questions in a proper manner or is able to check/ ask again</t>
  </si>
  <si>
    <t xml:space="preserve"> can work on group tasks</t>
  </si>
  <si>
    <t>can accept other opinions</t>
  </si>
  <si>
    <r>
      <rPr>
        <b/>
        <sz val="10"/>
        <color indexed="8"/>
        <rFont val="Arial"/>
        <family val="2"/>
      </rPr>
      <t>dealing with conflicts</t>
    </r>
    <r>
      <rPr>
        <sz val="10"/>
        <color indexed="8"/>
        <rFont val="Arial"/>
        <family val="2"/>
      </rPr>
      <t xml:space="preserve">
… relazises clashes of interests and is willing to accept them and to overcome them by mutual agreement</t>
    </r>
  </si>
  <si>
    <t xml:space="preserve"> can accept criticism regarding his or her own performance or behavior</t>
  </si>
  <si>
    <t>can realize mistakes and deal with it</t>
  </si>
  <si>
    <t xml:space="preserve"> young persons can structure the daily life by themselves and cope with it and are able to finish assigned tasks by themselves </t>
  </si>
  <si>
    <r>
      <rPr>
        <b/>
        <sz val="10"/>
        <color indexed="8"/>
        <rFont val="Arial"/>
        <family val="2"/>
      </rPr>
      <t xml:space="preserve">willingness to perform  </t>
    </r>
    <r>
      <rPr>
        <sz val="10"/>
        <color indexed="8"/>
        <rFont val="Arial"/>
        <family val="2"/>
      </rPr>
      <t xml:space="preserve">
… to make every effort while working on tasks and to achieve as good as possible results (also regarding "unpopular" tasks)  </t>
    </r>
  </si>
  <si>
    <t xml:space="preserve">makes every effort also while working on unpopular tasks </t>
  </si>
  <si>
    <t>realizes which tasks have to be done and finishes them independently</t>
  </si>
  <si>
    <t xml:space="preserve">sets up own targets and implements them </t>
  </si>
  <si>
    <r>
      <rPr>
        <b/>
        <sz val="10"/>
        <color indexed="8"/>
        <rFont val="Arial"/>
        <family val="2"/>
      </rPr>
      <t>self-organization / autonomy</t>
    </r>
    <r>
      <rPr>
        <sz val="10"/>
        <color indexed="8"/>
        <rFont val="Arial"/>
        <family val="2"/>
      </rPr>
      <t xml:space="preserve">
…  can structure the daily life by themselves and cope with it and are able to finish assigned tasks by themselves </t>
    </r>
  </si>
  <si>
    <t>can make calls to institutions on their own (call in sick, make appointments)</t>
  </si>
  <si>
    <t xml:space="preserve">can accomplish tasks on their own accord </t>
  </si>
  <si>
    <t>can evaluate the achieved result of work</t>
  </si>
  <si>
    <r>
      <rPr>
        <b/>
        <sz val="10"/>
        <color indexed="8"/>
        <rFont val="Arial"/>
        <family val="2"/>
      </rPr>
      <t>carefulness/quality awareness</t>
    </r>
    <r>
      <rPr>
        <sz val="10"/>
        <color indexed="8"/>
        <rFont val="Arial"/>
        <family val="2"/>
      </rPr>
      <t xml:space="preserve">
...  to accomplish tasks carefully, without mistakes and feel certain while doing it</t>
    </r>
  </si>
  <si>
    <t xml:space="preserve"> is handling working material carefully and proper</t>
  </si>
  <si>
    <t xml:space="preserve"> is aware of occupational health and safety while doing a job </t>
  </si>
  <si>
    <t xml:space="preserve"> is evaluating the result of work critically</t>
  </si>
  <si>
    <r>
      <rPr>
        <b/>
        <sz val="10"/>
        <color indexed="8"/>
        <rFont val="Arial"/>
        <family val="2"/>
      </rPr>
      <t>capacity for teamwork</t>
    </r>
    <r>
      <rPr>
        <sz val="10"/>
        <color indexed="8"/>
        <rFont val="Arial"/>
        <family val="2"/>
      </rPr>
      <t xml:space="preserve">
… be willing to cooperate with members of a group in a target and task oriented manner </t>
    </r>
  </si>
  <si>
    <t xml:space="preserve"> is willing to listen to others, to learn from them and to put back own interests</t>
  </si>
  <si>
    <t xml:space="preserve"> is able to define his or her position in a team</t>
  </si>
  <si>
    <t xml:space="preserve">treats other persons with respect </t>
  </si>
  <si>
    <t>can behave in a group /at events in a proper way</t>
  </si>
  <si>
    <r>
      <rPr>
        <b/>
        <sz val="10"/>
        <color indexed="8"/>
        <rFont val="Arial"/>
        <family val="2"/>
      </rPr>
      <t>sense of responsibility</t>
    </r>
    <r>
      <rPr>
        <sz val="10"/>
        <color indexed="8"/>
        <rFont val="Arial"/>
        <family val="2"/>
      </rPr>
      <t xml:space="preserve"> 
…  ability and willingness to take responsibility for own actions </t>
    </r>
  </si>
  <si>
    <r>
      <rPr>
        <b/>
        <sz val="10"/>
        <color indexed="8"/>
        <rFont val="Arial"/>
        <family val="2"/>
      </rPr>
      <t>Reliability
...</t>
    </r>
    <r>
      <rPr>
        <sz val="10"/>
        <color indexed="8"/>
        <rFont val="Arial"/>
        <family val="2"/>
      </rPr>
      <t xml:space="preserve">  take serious binding agreements and comply with it - as far as external conditions make it possible -</t>
    </r>
  </si>
  <si>
    <t>is on time for work</t>
  </si>
  <si>
    <t>accomplishes accepted tasks in time</t>
  </si>
  <si>
    <r>
      <rPr>
        <b/>
        <sz val="10"/>
        <color indexed="8"/>
        <rFont val="Arial"/>
        <family val="2"/>
      </rPr>
      <t>practical work behavior
...</t>
    </r>
    <r>
      <rPr>
        <sz val="10"/>
        <color indexed="8"/>
        <rFont val="Arial"/>
        <family val="2"/>
      </rPr>
      <t xml:space="preserve"> to realistically assess own occupational competences, to work carefully and independently, to keep appointments or to be flexible regarding changing requirements</t>
    </r>
  </si>
  <si>
    <t>works systematic and with concentration, is not distracted by disturbances</t>
  </si>
  <si>
    <t xml:space="preserve">finishes all started tasks </t>
  </si>
  <si>
    <t>is willing to learn and make efforts</t>
  </si>
  <si>
    <t>is curious and eager for knowledge</t>
  </si>
  <si>
    <r>
      <rPr>
        <b/>
        <sz val="10"/>
        <color indexed="8"/>
        <rFont val="Arial"/>
        <family val="2"/>
      </rPr>
      <t>interest and motivation</t>
    </r>
    <r>
      <rPr>
        <sz val="10"/>
        <color indexed="8"/>
        <rFont val="Arial"/>
        <family val="2"/>
      </rPr>
      <t xml:space="preserve"> 
…  to realize tasks with interest</t>
    </r>
  </si>
  <si>
    <t>shows interest in learning and practical work</t>
  </si>
  <si>
    <t>personality and working behaviour</t>
  </si>
  <si>
    <t>156 up to 148 … very high</t>
  </si>
  <si>
    <t>147 up to 125 … high</t>
  </si>
  <si>
    <t>124 up to 94 …  average</t>
  </si>
  <si>
    <t>93 up to 62 … low</t>
  </si>
  <si>
    <t xml:space="preserve">under 62…  very low </t>
  </si>
  <si>
    <t xml:space="preserve"> qualified with limitations for vocational training/ first labour market</t>
  </si>
  <si>
    <t>offers of help and support needed</t>
  </si>
  <si>
    <t>measures for building up needed</t>
  </si>
  <si>
    <t>verbal statements:</t>
  </si>
  <si>
    <t>*regarding the development of the action</t>
  </si>
  <si>
    <t>* special strengths</t>
  </si>
  <si>
    <t>* special weaknesses</t>
  </si>
  <si>
    <t>* special wishes / ideas</t>
  </si>
  <si>
    <t>recommendations:</t>
  </si>
  <si>
    <t xml:space="preserve">name:_____________________________surname:____________________________   </t>
  </si>
  <si>
    <t>date: ____________________</t>
  </si>
  <si>
    <t>Check of Competences</t>
  </si>
  <si>
    <t>Based on: Kriterienkatalog zur Ausbildungsreife der Bundesagentur für Arbeit; Marketing März 2009 (Catalogue of Criteria for Apprenticeship Entry Maturity, Federal Employment Agency, March 2009)</t>
  </si>
  <si>
    <t>characteristics, that will be examined:</t>
  </si>
  <si>
    <t>a) personal competences:</t>
  </si>
  <si>
    <t xml:space="preserve">willingness to perform </t>
  </si>
  <si>
    <t>Reliability</t>
  </si>
  <si>
    <t>endurance and frustration tolerance</t>
  </si>
  <si>
    <t>interest and motivation</t>
  </si>
  <si>
    <t>b) social competences:</t>
  </si>
  <si>
    <t>ability for communication</t>
  </si>
  <si>
    <t>ability for dealing with conflicts</t>
  </si>
  <si>
    <t>critical faculties</t>
  </si>
  <si>
    <t>capacity for teamwork</t>
  </si>
  <si>
    <t>c) methodological competences:</t>
  </si>
  <si>
    <t>self-organization / autonomy</t>
  </si>
  <si>
    <t>problem-solving skills</t>
  </si>
  <si>
    <t>practical working behaviour</t>
  </si>
  <si>
    <t>carefulness/quality awareness</t>
  </si>
  <si>
    <t>Scale of Basic Education</t>
  </si>
  <si>
    <t xml:space="preserve">name:  ________________________________surname:___________________________   </t>
  </si>
  <si>
    <t>date: ______________________________________________</t>
  </si>
  <si>
    <r>
      <t>orthography
(writing easy texts, comprehensibly formulated)</t>
    </r>
  </si>
  <si>
    <r>
      <t>speaking and listening 
(to express comprehensibly and understand spoken statements)</t>
    </r>
  </si>
  <si>
    <t xml:space="preserve">basic arithmetical knowledge 
(to apply basic arithmetical knowledge and skills) </t>
  </si>
  <si>
    <t>Total estimation</t>
  </si>
  <si>
    <t>name: ______________________________</t>
  </si>
  <si>
    <t>date: _____________________________</t>
  </si>
  <si>
    <t>she/ he is writing texts in a readable handwritten way</t>
  </si>
  <si>
    <t>she/he knows the basic rules of orthography and punctuation and can apply them</t>
  </si>
  <si>
    <t xml:space="preserve">she/he can comprehend formal texts (e.g. curriculum vitae, letter of application) </t>
  </si>
  <si>
    <t xml:space="preserve">she/he has basic reading skills </t>
  </si>
  <si>
    <t xml:space="preserve">she/he knows and uses procedures for the comprehension of texts: formulation of keywords and making notes, summarizing of texts and parts of texts </t>
  </si>
  <si>
    <t xml:space="preserve">she / he can express herself/ himself in an understandable way </t>
  </si>
  <si>
    <t>she/ he can present facts in a coherent way (e.g. report of a traineeship, description of hobbies)</t>
  </si>
  <si>
    <t xml:space="preserve">she/ he can solve easy text tasks </t>
  </si>
  <si>
    <t>basic knowledge in economics
(to know basic operational and market economy connections)</t>
  </si>
  <si>
    <t>she/ he has a basic understanding of duties and rights based on contracts and business operations (e.g. apprenticeship contract, employment contract, purchase contract)</t>
  </si>
  <si>
    <t>she/he knows economic facts and structures (e.g. price, gross, net, taxes, supply, demand)</t>
  </si>
  <si>
    <t>60 up to 57 … very high</t>
  </si>
  <si>
    <t>56 up to 48 … high</t>
  </si>
  <si>
    <t>47 up to 36 …  average</t>
  </si>
  <si>
    <t>35 up to 24 … low</t>
  </si>
  <si>
    <t>under 24 very low</t>
  </si>
  <si>
    <t>support offerings (functional illiterate?)</t>
  </si>
  <si>
    <t>basic education</t>
  </si>
  <si>
    <t>date 1</t>
  </si>
  <si>
    <t>date 2</t>
  </si>
  <si>
    <r>
      <rPr>
        <b/>
        <sz val="10"/>
        <color indexed="8"/>
        <rFont val="Arial"/>
        <family val="2"/>
      </rPr>
      <t>critical faculties</t>
    </r>
    <r>
      <rPr>
        <sz val="10"/>
        <color indexed="8"/>
        <rFont val="Arial"/>
        <family val="2"/>
      </rPr>
      <t xml:space="preserve">
...  to be willing and able to deal with mistakes of others in a fair and constructive manner as well as being aware of own incorrect actions and correct them </t>
    </r>
  </si>
  <si>
    <t xml:space="preserve">takes responsibility for agreed tasks </t>
  </si>
  <si>
    <t>she/he knows the usual ways of payment transactions (e.g. transfers, debits, account)</t>
  </si>
  <si>
    <t>overall estimation</t>
  </si>
  <si>
    <t>qualified for vocational training/ first labour market</t>
  </si>
  <si>
    <r>
      <rPr>
        <b/>
        <sz val="10"/>
        <color indexed="8"/>
        <rFont val="Arial"/>
        <family val="2"/>
      </rPr>
      <t>endurance and frustration tolerance</t>
    </r>
    <r>
      <rPr>
        <sz val="10"/>
        <color indexed="8"/>
        <rFont val="Arial"/>
        <family val="2"/>
      </rPr>
      <t xml:space="preserve"> 
…  to be able to pursue a target or task in a clearly seen time frame against internal and external kinds of opposition and failures</t>
    </r>
  </si>
  <si>
    <t xml:space="preserve">does not give up on an assigned task until it is fulfilled </t>
  </si>
  <si>
    <r>
      <rPr>
        <b/>
        <sz val="10"/>
        <color indexed="8"/>
        <rFont val="Arial"/>
        <family val="2"/>
      </rPr>
      <t xml:space="preserve">ability to communicate
…be willing, </t>
    </r>
    <r>
      <rPr>
        <sz val="10"/>
        <color indexed="8"/>
        <rFont val="Arial"/>
        <family val="2"/>
      </rPr>
      <t xml:space="preserve"> to exchange information with two or more persons. Thereby the exchange can be linguistically (verbal) and/or non linguistically (nonverbal).</t>
    </r>
  </si>
  <si>
    <t xml:space="preserve">can realize conflicts in the group and can address them </t>
  </si>
  <si>
    <t>is able to acknowledge the performance of others</t>
  </si>
  <si>
    <r>
      <rPr>
        <b/>
        <sz val="10"/>
        <color indexed="8"/>
        <rFont val="Arial"/>
        <family val="2"/>
      </rPr>
      <t xml:space="preserve">manners
… </t>
    </r>
    <r>
      <rPr>
        <sz val="10"/>
        <color indexed="8"/>
        <rFont val="Arial"/>
        <family val="2"/>
      </rPr>
      <t xml:space="preserve"> is willing to act friendly, respectfully and thoughtfully appropriate to the situation</t>
    </r>
  </si>
  <si>
    <t xml:space="preserve"> uses a language appropriate to the situation </t>
  </si>
  <si>
    <t>avoids danger for his- or herself and other persons</t>
  </si>
  <si>
    <t xml:space="preserve"> treats his- or herself in a responsible way (health-, consumer, addictive behavior)</t>
  </si>
  <si>
    <t>apologizes in time, if agreements cannot be kept</t>
  </si>
  <si>
    <t xml:space="preserve"> is reflecting occurring problems</t>
  </si>
  <si>
    <r>
      <t>reading
(reading and understanding of texts)</t>
    </r>
  </si>
  <si>
    <t xml:space="preserve">she/he can comprehend the central message of a text and can filter information's in an target oriented manner </t>
  </si>
  <si>
    <t xml:space="preserve">she/he can organize necessary information through target-oriented questions </t>
  </si>
  <si>
    <t>she/he can apply the basic arithmetic operations (addition, subtraction, multiplication, division, percentage calculation and fractional arithmetic)</t>
  </si>
  <si>
    <t>she/ he can choose and convert units of measurement in a suitable way (especially time, mass, money, length, area, volume)</t>
  </si>
  <si>
    <t xml:space="preserve">Based on: Kriterienkatalog zur Ausbildungsreife der Bundesagentur für Arbeit; </t>
  </si>
  <si>
    <t xml:space="preserve">Marketing März 2009 (Catalogue of Criteria for Apprenticeship Entry Maturity, Federal Employment </t>
  </si>
  <si>
    <t>Agency, March 2009)</t>
  </si>
  <si>
    <r>
      <rPr>
        <b/>
        <sz val="9"/>
        <color indexed="8"/>
        <rFont val="Calibri"/>
        <family val="2"/>
      </rPr>
      <t>endurance and frustration tolerance</t>
    </r>
    <r>
      <rPr>
        <sz val="9"/>
        <color indexed="8"/>
        <rFont val="Calibri"/>
        <family val="2"/>
      </rPr>
      <t xml:space="preserve"> 
…  to be able to pursue a target or task in a clearly seen time frame against internal and external kinds of opposition and failures</t>
    </r>
  </si>
  <si>
    <r>
      <rPr>
        <b/>
        <sz val="9"/>
        <color indexed="8"/>
        <rFont val="Calibri"/>
        <family val="2"/>
      </rPr>
      <t xml:space="preserve">ability to communicate
…be willing, </t>
    </r>
    <r>
      <rPr>
        <sz val="9"/>
        <color indexed="8"/>
        <rFont val="Calibri"/>
        <family val="2"/>
      </rPr>
      <t xml:space="preserve"> to exchange information with two or more persons. Thereby the exchange can be linguistically (verbal) and/or non linguistically (nonverbal).</t>
    </r>
  </si>
  <si>
    <r>
      <rPr>
        <b/>
        <sz val="9"/>
        <color indexed="8"/>
        <rFont val="Calibri"/>
        <family val="2"/>
      </rPr>
      <t>dealing with conflicts</t>
    </r>
    <r>
      <rPr>
        <sz val="9"/>
        <color indexed="8"/>
        <rFont val="Calibri"/>
        <family val="2"/>
      </rPr>
      <t xml:space="preserve">
… relazises clashes of interests and is willing to accept them and to overcome them by mutual agreement</t>
    </r>
  </si>
  <si>
    <r>
      <rPr>
        <b/>
        <sz val="9"/>
        <color indexed="8"/>
        <rFont val="Calibri"/>
        <family val="2"/>
      </rPr>
      <t>critical faculties</t>
    </r>
    <r>
      <rPr>
        <sz val="9"/>
        <color indexed="8"/>
        <rFont val="Calibri"/>
        <family val="2"/>
      </rPr>
      <t xml:space="preserve">
...  to be willing and able to deal with mistakes of others in a fair and constructive manner as well as being aware of own incorrect actions and correct them </t>
    </r>
  </si>
  <si>
    <r>
      <rPr>
        <b/>
        <sz val="9"/>
        <color indexed="8"/>
        <rFont val="Calibri"/>
        <family val="2"/>
      </rPr>
      <t xml:space="preserve">willingness to perform  </t>
    </r>
    <r>
      <rPr>
        <sz val="9"/>
        <color indexed="8"/>
        <rFont val="Calibri"/>
        <family val="2"/>
      </rPr>
      <t xml:space="preserve">
… to make every effort while working on tasks and to achieve as good as possible results (also regarding "unpopular" tasks)  </t>
    </r>
  </si>
  <si>
    <r>
      <rPr>
        <b/>
        <sz val="9"/>
        <color indexed="8"/>
        <rFont val="Calibri"/>
        <family val="2"/>
      </rPr>
      <t>self-organization / autonomy</t>
    </r>
    <r>
      <rPr>
        <sz val="9"/>
        <color indexed="8"/>
        <rFont val="Calibri"/>
        <family val="2"/>
      </rPr>
      <t xml:space="preserve">
…  can structure the daily life by themselves and cope with it and are able to finish assigned tasks by themselves </t>
    </r>
  </si>
  <si>
    <r>
      <rPr>
        <b/>
        <sz val="9"/>
        <color indexed="8"/>
        <rFont val="Calibri"/>
        <family val="2"/>
      </rPr>
      <t>carefulness/quality awareness</t>
    </r>
    <r>
      <rPr>
        <sz val="9"/>
        <color indexed="8"/>
        <rFont val="Calibri"/>
        <family val="2"/>
      </rPr>
      <t xml:space="preserve">
...  to accomplish tasks carefully, without mistakes and feel certain while doing it</t>
    </r>
  </si>
  <si>
    <r>
      <rPr>
        <b/>
        <sz val="9"/>
        <color indexed="8"/>
        <rFont val="Calibri"/>
        <family val="2"/>
      </rPr>
      <t>capacity for teamwork</t>
    </r>
    <r>
      <rPr>
        <sz val="9"/>
        <color indexed="8"/>
        <rFont val="Calibri"/>
        <family val="2"/>
      </rPr>
      <t xml:space="preserve">
… be willing to cooperate with members of a group in a target and task oriented manner </t>
    </r>
  </si>
  <si>
    <r>
      <rPr>
        <b/>
        <sz val="9"/>
        <color indexed="8"/>
        <rFont val="Calibri"/>
        <family val="2"/>
      </rPr>
      <t xml:space="preserve">manners
… </t>
    </r>
    <r>
      <rPr>
        <sz val="9"/>
        <color indexed="8"/>
        <rFont val="Calibri"/>
        <family val="2"/>
      </rPr>
      <t xml:space="preserve"> is willing to act friendly, respectfully and thoughtfully appropriate to the situation</t>
    </r>
  </si>
  <si>
    <r>
      <rPr>
        <b/>
        <sz val="9"/>
        <color indexed="8"/>
        <rFont val="Calibri"/>
        <family val="2"/>
      </rPr>
      <t>sense of responsibility</t>
    </r>
    <r>
      <rPr>
        <sz val="9"/>
        <color indexed="8"/>
        <rFont val="Calibri"/>
        <family val="2"/>
      </rPr>
      <t xml:space="preserve"> 
…  ability and willingness to take responsibility for own actions </t>
    </r>
  </si>
  <si>
    <r>
      <rPr>
        <b/>
        <sz val="9"/>
        <color indexed="8"/>
        <rFont val="Calibri"/>
        <family val="2"/>
      </rPr>
      <t>Reliability
...</t>
    </r>
    <r>
      <rPr>
        <sz val="9"/>
        <color indexed="8"/>
        <rFont val="Calibri"/>
        <family val="2"/>
      </rPr>
      <t xml:space="preserve">  take serious binding agreements and comply with it - as far as external conditions make it possible -</t>
    </r>
  </si>
  <si>
    <r>
      <rPr>
        <b/>
        <sz val="9"/>
        <color indexed="8"/>
        <rFont val="Calibri"/>
        <family val="2"/>
      </rPr>
      <t>practical work behavior
...</t>
    </r>
    <r>
      <rPr>
        <sz val="9"/>
        <color indexed="8"/>
        <rFont val="Calibri"/>
        <family val="2"/>
      </rPr>
      <t xml:space="preserve"> to realistically assess own occupational competences, to work carefully and independently, to keep appointments or to be flexible regarding changing requirements</t>
    </r>
  </si>
  <si>
    <r>
      <rPr>
        <b/>
        <sz val="9"/>
        <color indexed="8"/>
        <rFont val="Calibri"/>
        <family val="2"/>
      </rPr>
      <t>interest and motivation</t>
    </r>
    <r>
      <rPr>
        <sz val="9"/>
        <color indexed="8"/>
        <rFont val="Calibri"/>
        <family val="2"/>
      </rPr>
      <t xml:space="preserve"> 
…  to realize tasks with interest</t>
    </r>
  </si>
  <si>
    <t xml:space="preserve">The project INVOLT Integration into vocational training, employment and social partaking in European </t>
  </si>
  <si>
    <t xml:space="preserve">only of the authors, and the Commission cannot be held responsible for any use which may be made of the </t>
  </si>
  <si>
    <t>information contained therein.</t>
  </si>
  <si>
    <t xml:space="preserve">context has been funded with support from the European Commission. This material reflects the views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</si>
</sst>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2"/>
    </font>
    <font>
      <sz val="1"/>
      <color indexed="8"/>
      <name val="Courier New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Arial"/>
      <family val="2"/>
    </font>
    <font>
      <sz val="1"/>
      <color theme="1"/>
      <name val="Courier New"/>
      <family val="3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 horizontal="left"/>
    </xf>
    <xf numFmtId="0" fontId="5" fillId="38" borderId="0" xfId="0" applyFont="1" applyFill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38" borderId="19" xfId="0" applyFont="1" applyFill="1" applyBorder="1" applyAlignment="1">
      <alignment vertical="top" wrapText="1"/>
    </xf>
    <xf numFmtId="0" fontId="8" fillId="38" borderId="14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38" borderId="19" xfId="0" applyFont="1" applyFill="1" applyBorder="1" applyAlignment="1">
      <alignment vertical="top" wrapText="1"/>
    </xf>
    <xf numFmtId="0" fontId="4" fillId="38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 of diagram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43"/>
          <c:w val="0.95175"/>
          <c:h val="0.86825"/>
        </c:manualLayout>
      </c:layout>
      <c:lineChart>
        <c:grouping val="standard"/>
        <c:varyColors val="0"/>
        <c:ser>
          <c:idx val="0"/>
          <c:order val="0"/>
          <c:tx>
            <c:strRef>
              <c:f>progress!$C$3</c:f>
              <c:strCache>
                <c:ptCount val="1"/>
                <c:pt idx="0">
                  <c:v>personality and working behaviour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progress!$D$2:$F$2</c:f>
              <c:strCache/>
            </c:strRef>
          </c:cat>
          <c:val>
            <c:numRef>
              <c:f>progress!$D$3:$F$3</c:f>
              <c:numCache/>
            </c:numRef>
          </c:val>
          <c:smooth val="0"/>
        </c:ser>
        <c:ser>
          <c:idx val="1"/>
          <c:order val="1"/>
          <c:tx>
            <c:strRef>
              <c:f>progress!$C$4</c:f>
              <c:strCache>
                <c:ptCount val="1"/>
                <c:pt idx="0">
                  <c:v>basic education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progress!$D$2:$F$2</c:f>
              <c:strCache/>
            </c:strRef>
          </c:cat>
          <c:val>
            <c:numRef>
              <c:f>progress!$D$4:$F$4</c:f>
              <c:numCache/>
            </c:numRef>
          </c:val>
          <c:smooth val="0"/>
        </c:ser>
        <c:marker val="1"/>
        <c:axId val="6634451"/>
        <c:axId val="59710060"/>
      </c:lineChart>
      <c:catAx>
        <c:axId val="663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titel</a:t>
                </a:r>
              </a:p>
            </c:rich>
          </c:tx>
          <c:layout>
            <c:manualLayout>
              <c:xMode val="factor"/>
              <c:yMode val="factor"/>
              <c:x val="-0.06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344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114300</xdr:colOff>
      <xdr:row>3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143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2114550</xdr:colOff>
      <xdr:row>0</xdr:row>
      <xdr:rowOff>85725</xdr:rowOff>
    </xdr:from>
    <xdr:to>
      <xdr:col>3</xdr:col>
      <xdr:colOff>504825</xdr:colOff>
      <xdr:row>7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85725"/>
          <a:ext cx="2085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7</xdr:col>
      <xdr:colOff>142875</xdr:colOff>
      <xdr:row>20</xdr:row>
      <xdr:rowOff>76200</xdr:rowOff>
    </xdr:to>
    <xdr:graphicFrame>
      <xdr:nvGraphicFramePr>
        <xdr:cNvPr id="1" name="Diagramm 5"/>
        <xdr:cNvGraphicFramePr/>
      </xdr:nvGraphicFramePr>
      <xdr:xfrm>
        <a:off x="152400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workbookViewId="0" topLeftCell="A86">
      <selection activeCell="I107" sqref="I107"/>
    </sheetView>
  </sheetViews>
  <sheetFormatPr defaultColWidth="11.421875" defaultRowHeight="15"/>
  <cols>
    <col min="1" max="1" width="30.421875" style="0" customWidth="1"/>
    <col min="2" max="2" width="48.140625" style="0" customWidth="1"/>
    <col min="3" max="3" width="7.28125" style="0" customWidth="1"/>
    <col min="4" max="4" width="8.8515625" style="0" customWidth="1"/>
  </cols>
  <sheetData>
    <row r="1" spans="1:4" ht="15">
      <c r="A1" s="2"/>
      <c r="B1" s="3"/>
      <c r="C1" s="3"/>
      <c r="D1" s="3"/>
    </row>
    <row r="2" spans="1:4" ht="15">
      <c r="A2" s="2"/>
      <c r="B2" s="3"/>
      <c r="C2" s="3"/>
      <c r="D2" s="3"/>
    </row>
    <row r="3" spans="1:4" ht="15">
      <c r="A3" s="2"/>
      <c r="B3" s="3"/>
      <c r="C3" s="3"/>
      <c r="D3" s="3"/>
    </row>
    <row r="4" spans="1:4" ht="15">
      <c r="A4" s="2"/>
      <c r="B4" s="3"/>
      <c r="C4" s="3"/>
      <c r="D4" s="3"/>
    </row>
    <row r="5" spans="1:4" ht="15">
      <c r="A5" s="2" t="s">
        <v>64</v>
      </c>
      <c r="B5" s="3"/>
      <c r="C5" s="3"/>
      <c r="D5" s="3"/>
    </row>
    <row r="6" spans="1:4" ht="15">
      <c r="A6" s="2"/>
      <c r="B6" s="3"/>
      <c r="C6" s="3"/>
      <c r="D6" s="3"/>
    </row>
    <row r="7" spans="1:4" ht="15">
      <c r="A7" s="3" t="s">
        <v>62</v>
      </c>
      <c r="B7" s="3"/>
      <c r="C7" s="3"/>
      <c r="D7" s="3"/>
    </row>
    <row r="8" spans="1:4" ht="15">
      <c r="A8" s="3"/>
      <c r="B8" s="3"/>
      <c r="C8" s="3"/>
      <c r="D8" s="3"/>
    </row>
    <row r="9" spans="1:4" ht="15">
      <c r="A9" s="3" t="s">
        <v>63</v>
      </c>
      <c r="B9" s="3"/>
      <c r="C9" s="3"/>
      <c r="D9" s="3"/>
    </row>
    <row r="10" spans="1:4" ht="15">
      <c r="A10" s="3"/>
      <c r="B10" s="3"/>
      <c r="C10" s="3"/>
      <c r="D10" s="3"/>
    </row>
    <row r="11" spans="1:6" ht="15">
      <c r="A11" s="3" t="s">
        <v>1</v>
      </c>
      <c r="B11" s="3"/>
      <c r="C11" s="3"/>
      <c r="D11" s="3"/>
      <c r="F11" s="24"/>
    </row>
    <row r="12" spans="1:6" ht="15">
      <c r="A12" s="3"/>
      <c r="B12" s="3"/>
      <c r="C12" s="3"/>
      <c r="D12" s="3"/>
      <c r="F12" s="24"/>
    </row>
    <row r="13" spans="1:4" ht="15">
      <c r="A13" s="3" t="s">
        <v>2</v>
      </c>
      <c r="B13" s="3" t="s">
        <v>3</v>
      </c>
      <c r="C13" s="3"/>
      <c r="D13" s="3"/>
    </row>
    <row r="14" spans="1:6" ht="15">
      <c r="A14" s="3" t="s">
        <v>4</v>
      </c>
      <c r="B14" s="3" t="s">
        <v>5</v>
      </c>
      <c r="C14" s="3"/>
      <c r="D14" s="3"/>
      <c r="F14" s="24"/>
    </row>
    <row r="15" spans="1:4" ht="15.75" thickBot="1">
      <c r="A15" s="3"/>
      <c r="B15" s="3"/>
      <c r="C15" s="3"/>
      <c r="D15" s="3"/>
    </row>
    <row r="16" spans="1:6" ht="26.25" thickBot="1">
      <c r="A16" s="4" t="s">
        <v>7</v>
      </c>
      <c r="B16" s="5" t="s">
        <v>6</v>
      </c>
      <c r="C16" s="5"/>
      <c r="D16" s="5" t="s">
        <v>0</v>
      </c>
      <c r="F16" s="21"/>
    </row>
    <row r="17" spans="1:6" ht="18">
      <c r="A17" s="43" t="s">
        <v>135</v>
      </c>
      <c r="B17" s="40" t="s">
        <v>117</v>
      </c>
      <c r="C17" s="40">
        <v>2</v>
      </c>
      <c r="D17" s="40">
        <f>SUM(C17:C22)</f>
        <v>9</v>
      </c>
      <c r="F17" s="21"/>
    </row>
    <row r="18" spans="1:6" ht="15.75" thickBot="1">
      <c r="A18" s="44"/>
      <c r="B18" s="42"/>
      <c r="C18" s="42"/>
      <c r="D18" s="41"/>
      <c r="F18" s="22"/>
    </row>
    <row r="19" spans="1:6" ht="18">
      <c r="A19" s="44"/>
      <c r="B19" s="40" t="s">
        <v>8</v>
      </c>
      <c r="C19" s="40">
        <v>3</v>
      </c>
      <c r="D19" s="41"/>
      <c r="F19" s="21"/>
    </row>
    <row r="20" spans="1:6" ht="18.75" thickBot="1">
      <c r="A20" s="44"/>
      <c r="B20" s="42"/>
      <c r="C20" s="42"/>
      <c r="D20" s="41"/>
      <c r="F20" s="21"/>
    </row>
    <row r="21" spans="1:6" ht="18">
      <c r="A21" s="44"/>
      <c r="B21" s="40" t="s">
        <v>9</v>
      </c>
      <c r="C21" s="40">
        <v>4</v>
      </c>
      <c r="D21" s="41"/>
      <c r="F21" s="21"/>
    </row>
    <row r="22" spans="1:6" ht="18.75" thickBot="1">
      <c r="A22" s="45"/>
      <c r="B22" s="42"/>
      <c r="C22" s="42"/>
      <c r="D22" s="42"/>
      <c r="F22" s="21"/>
    </row>
    <row r="23" spans="1:6" ht="18">
      <c r="A23" s="43" t="s">
        <v>136</v>
      </c>
      <c r="B23" s="40" t="s">
        <v>10</v>
      </c>
      <c r="C23" s="40">
        <v>1</v>
      </c>
      <c r="D23" s="40">
        <f>SUM(C23:C28)</f>
        <v>6</v>
      </c>
      <c r="F23" s="21"/>
    </row>
    <row r="24" spans="1:6" ht="18.75" thickBot="1">
      <c r="A24" s="44"/>
      <c r="B24" s="42"/>
      <c r="C24" s="42"/>
      <c r="D24" s="41"/>
      <c r="F24" s="21"/>
    </row>
    <row r="25" spans="1:6" ht="18">
      <c r="A25" s="44"/>
      <c r="B25" s="46" t="s">
        <v>11</v>
      </c>
      <c r="C25" s="40">
        <v>2</v>
      </c>
      <c r="D25" s="41"/>
      <c r="F25" s="21"/>
    </row>
    <row r="26" spans="1:6" ht="18.75" thickBot="1">
      <c r="A26" s="44"/>
      <c r="B26" s="47"/>
      <c r="C26" s="42"/>
      <c r="D26" s="41"/>
      <c r="F26" s="21"/>
    </row>
    <row r="27" spans="1:4" ht="15">
      <c r="A27" s="44"/>
      <c r="B27" s="40" t="s">
        <v>12</v>
      </c>
      <c r="C27" s="40">
        <v>3</v>
      </c>
      <c r="D27" s="41"/>
    </row>
    <row r="28" spans="1:4" ht="15.75" thickBot="1">
      <c r="A28" s="45"/>
      <c r="B28" s="42"/>
      <c r="C28" s="42"/>
      <c r="D28" s="42"/>
    </row>
    <row r="29" spans="1:4" ht="15">
      <c r="A29" s="43" t="s">
        <v>137</v>
      </c>
      <c r="B29" s="40" t="s">
        <v>14</v>
      </c>
      <c r="C29" s="40">
        <v>4</v>
      </c>
      <c r="D29" s="40">
        <f>SUM(C29:C34)</f>
        <v>7</v>
      </c>
    </row>
    <row r="30" spans="1:4" ht="15.75" thickBot="1">
      <c r="A30" s="44"/>
      <c r="B30" s="42"/>
      <c r="C30" s="42"/>
      <c r="D30" s="41"/>
    </row>
    <row r="31" spans="1:4" ht="15">
      <c r="A31" s="44"/>
      <c r="B31" s="40" t="s">
        <v>13</v>
      </c>
      <c r="C31" s="40">
        <v>1</v>
      </c>
      <c r="D31" s="41"/>
    </row>
    <row r="32" spans="1:4" ht="15.75" thickBot="1">
      <c r="A32" s="44"/>
      <c r="B32" s="42"/>
      <c r="C32" s="42"/>
      <c r="D32" s="41"/>
    </row>
    <row r="33" spans="1:4" ht="15">
      <c r="A33" s="44"/>
      <c r="B33" s="40" t="s">
        <v>119</v>
      </c>
      <c r="C33" s="40">
        <v>2</v>
      </c>
      <c r="D33" s="41"/>
    </row>
    <row r="34" spans="1:4" ht="15.75" thickBot="1">
      <c r="A34" s="45"/>
      <c r="B34" s="42"/>
      <c r="C34" s="42"/>
      <c r="D34" s="42"/>
    </row>
    <row r="35" spans="1:4" ht="15">
      <c r="A35" s="43" t="s">
        <v>138</v>
      </c>
      <c r="B35" s="40" t="s">
        <v>16</v>
      </c>
      <c r="C35" s="40">
        <v>3</v>
      </c>
      <c r="D35" s="40">
        <f>SUM(C35:C40)</f>
        <v>8</v>
      </c>
    </row>
    <row r="36" spans="1:4" ht="15.75" thickBot="1">
      <c r="A36" s="44"/>
      <c r="B36" s="42"/>
      <c r="C36" s="42"/>
      <c r="D36" s="41"/>
    </row>
    <row r="37" spans="1:4" ht="15">
      <c r="A37" s="44"/>
      <c r="B37" s="40" t="s">
        <v>17</v>
      </c>
      <c r="C37" s="40">
        <v>4</v>
      </c>
      <c r="D37" s="41"/>
    </row>
    <row r="38" spans="1:4" ht="15.75" thickBot="1">
      <c r="A38" s="44"/>
      <c r="B38" s="42"/>
      <c r="C38" s="42"/>
      <c r="D38" s="41"/>
    </row>
    <row r="39" spans="1:4" ht="15">
      <c r="A39" s="44"/>
      <c r="B39" s="48" t="s">
        <v>18</v>
      </c>
      <c r="C39" s="40">
        <v>1</v>
      </c>
      <c r="D39" s="41"/>
    </row>
    <row r="40" spans="1:4" ht="24.75" customHeight="1" thickBot="1">
      <c r="A40" s="45"/>
      <c r="B40" s="49"/>
      <c r="C40" s="42"/>
      <c r="D40" s="42"/>
    </row>
    <row r="41" spans="1:4" ht="15">
      <c r="A41" s="43" t="s">
        <v>139</v>
      </c>
      <c r="B41" s="40" t="s">
        <v>20</v>
      </c>
      <c r="C41" s="40">
        <v>2</v>
      </c>
      <c r="D41" s="40">
        <f>SUM(C41:C46)</f>
        <v>9</v>
      </c>
    </row>
    <row r="42" spans="1:4" ht="15.75" thickBot="1">
      <c r="A42" s="44"/>
      <c r="B42" s="42"/>
      <c r="C42" s="42"/>
      <c r="D42" s="41"/>
    </row>
    <row r="43" spans="1:4" ht="15">
      <c r="A43" s="44"/>
      <c r="B43" s="40" t="s">
        <v>21</v>
      </c>
      <c r="C43" s="40">
        <v>3</v>
      </c>
      <c r="D43" s="41"/>
    </row>
    <row r="44" spans="1:4" ht="15.75" thickBot="1">
      <c r="A44" s="44"/>
      <c r="B44" s="42"/>
      <c r="C44" s="42"/>
      <c r="D44" s="41"/>
    </row>
    <row r="45" spans="1:4" ht="15">
      <c r="A45" s="44"/>
      <c r="B45" s="40" t="s">
        <v>22</v>
      </c>
      <c r="C45" s="40">
        <v>4</v>
      </c>
      <c r="D45" s="41"/>
    </row>
    <row r="46" spans="1:4" ht="15.75" thickBot="1">
      <c r="A46" s="45"/>
      <c r="B46" s="42"/>
      <c r="C46" s="42"/>
      <c r="D46" s="42"/>
    </row>
    <row r="47" spans="1:4" ht="15">
      <c r="A47" s="53" t="s">
        <v>140</v>
      </c>
      <c r="B47" s="40" t="s">
        <v>24</v>
      </c>
      <c r="C47" s="40">
        <v>1</v>
      </c>
      <c r="D47" s="40">
        <f>SUM(C47:C52)</f>
        <v>6</v>
      </c>
    </row>
    <row r="48" spans="1:4" ht="15.75" thickBot="1">
      <c r="A48" s="54"/>
      <c r="B48" s="42"/>
      <c r="C48" s="42"/>
      <c r="D48" s="41"/>
    </row>
    <row r="49" spans="1:4" ht="15">
      <c r="A49" s="54"/>
      <c r="B49" s="40" t="s">
        <v>25</v>
      </c>
      <c r="C49" s="40">
        <v>2</v>
      </c>
      <c r="D49" s="41"/>
    </row>
    <row r="50" spans="1:8" ht="16.5" thickBot="1">
      <c r="A50" s="54"/>
      <c r="B50" s="42"/>
      <c r="C50" s="42"/>
      <c r="D50" s="41"/>
      <c r="F50" s="28"/>
      <c r="G50" s="28"/>
      <c r="H50" s="28"/>
    </row>
    <row r="51" spans="1:8" ht="15.75">
      <c r="A51" s="54"/>
      <c r="B51" s="40" t="s">
        <v>26</v>
      </c>
      <c r="C51" s="40">
        <v>3</v>
      </c>
      <c r="D51" s="41"/>
      <c r="G51" s="28"/>
      <c r="H51" s="28"/>
    </row>
    <row r="52" spans="1:8" ht="16.5" thickBot="1">
      <c r="A52" s="55"/>
      <c r="B52" s="42"/>
      <c r="C52" s="42"/>
      <c r="D52" s="42"/>
      <c r="G52" s="28"/>
      <c r="H52" s="28"/>
    </row>
    <row r="53" spans="1:6" ht="15">
      <c r="A53" s="50" t="s">
        <v>141</v>
      </c>
      <c r="B53" s="40" t="s">
        <v>28</v>
      </c>
      <c r="C53" s="40">
        <v>4</v>
      </c>
      <c r="D53" s="40">
        <f>SUM(C53:C58)</f>
        <v>7</v>
      </c>
      <c r="F53" s="23"/>
    </row>
    <row r="54" spans="1:6" ht="18.75" thickBot="1">
      <c r="A54" s="51"/>
      <c r="B54" s="42"/>
      <c r="C54" s="42"/>
      <c r="D54" s="41"/>
      <c r="F54" s="21"/>
    </row>
    <row r="55" spans="1:4" ht="15">
      <c r="A55" s="51"/>
      <c r="B55" s="40" t="s">
        <v>29</v>
      </c>
      <c r="C55" s="40">
        <v>1</v>
      </c>
      <c r="D55" s="41"/>
    </row>
    <row r="56" spans="1:4" ht="15.75" thickBot="1">
      <c r="A56" s="51"/>
      <c r="B56" s="42"/>
      <c r="C56" s="42"/>
      <c r="D56" s="41"/>
    </row>
    <row r="57" spans="1:4" ht="15">
      <c r="A57" s="51"/>
      <c r="B57" s="40" t="s">
        <v>30</v>
      </c>
      <c r="C57" s="40">
        <v>2</v>
      </c>
      <c r="D57" s="41"/>
    </row>
    <row r="58" spans="1:4" ht="15.75" thickBot="1">
      <c r="A58" s="52"/>
      <c r="B58" s="42"/>
      <c r="C58" s="42"/>
      <c r="D58" s="42"/>
    </row>
    <row r="59" spans="1:4" ht="15">
      <c r="A59" s="50" t="s">
        <v>142</v>
      </c>
      <c r="B59" s="40" t="s">
        <v>32</v>
      </c>
      <c r="C59" s="40">
        <v>3</v>
      </c>
      <c r="D59" s="40">
        <f>SUM(C59:C64)</f>
        <v>8</v>
      </c>
    </row>
    <row r="60" spans="1:4" ht="15.75" thickBot="1">
      <c r="A60" s="51"/>
      <c r="B60" s="42"/>
      <c r="C60" s="42"/>
      <c r="D60" s="41"/>
    </row>
    <row r="61" spans="1:4" ht="15">
      <c r="A61" s="51"/>
      <c r="B61" s="48" t="s">
        <v>33</v>
      </c>
      <c r="C61" s="40">
        <v>4</v>
      </c>
      <c r="D61" s="41"/>
    </row>
    <row r="62" spans="1:4" ht="15.75" thickBot="1">
      <c r="A62" s="51"/>
      <c r="B62" s="49"/>
      <c r="C62" s="42"/>
      <c r="D62" s="41"/>
    </row>
    <row r="63" spans="1:4" ht="15">
      <c r="A63" s="51"/>
      <c r="B63" s="40" t="s">
        <v>120</v>
      </c>
      <c r="C63" s="40">
        <v>1</v>
      </c>
      <c r="D63" s="41"/>
    </row>
    <row r="64" spans="1:4" ht="15.75" thickBot="1">
      <c r="A64" s="52"/>
      <c r="B64" s="42"/>
      <c r="C64" s="42"/>
      <c r="D64" s="42"/>
    </row>
    <row r="65" spans="1:4" ht="15">
      <c r="A65" s="50" t="s">
        <v>143</v>
      </c>
      <c r="B65" s="40" t="s">
        <v>34</v>
      </c>
      <c r="C65" s="40">
        <v>2</v>
      </c>
      <c r="D65" s="40">
        <f>SUM(C65:C70)</f>
        <v>9</v>
      </c>
    </row>
    <row r="66" spans="1:4" ht="15.75" thickBot="1">
      <c r="A66" s="51"/>
      <c r="B66" s="42"/>
      <c r="C66" s="42"/>
      <c r="D66" s="41"/>
    </row>
    <row r="67" spans="1:4" ht="15">
      <c r="A67" s="51"/>
      <c r="B67" s="40" t="s">
        <v>122</v>
      </c>
      <c r="C67" s="40">
        <v>3</v>
      </c>
      <c r="D67" s="41"/>
    </row>
    <row r="68" spans="1:4" ht="15.75" thickBot="1">
      <c r="A68" s="51"/>
      <c r="B68" s="42"/>
      <c r="C68" s="42"/>
      <c r="D68" s="41"/>
    </row>
    <row r="69" spans="1:4" ht="15">
      <c r="A69" s="51"/>
      <c r="B69" s="40" t="s">
        <v>35</v>
      </c>
      <c r="C69" s="40">
        <v>4</v>
      </c>
      <c r="D69" s="41"/>
    </row>
    <row r="70" spans="1:4" ht="15.75" thickBot="1">
      <c r="A70" s="52"/>
      <c r="B70" s="42"/>
      <c r="C70" s="42"/>
      <c r="D70" s="42"/>
    </row>
    <row r="71" spans="1:4" ht="15">
      <c r="A71" s="50" t="s">
        <v>144</v>
      </c>
      <c r="B71" s="40" t="s">
        <v>112</v>
      </c>
      <c r="C71" s="40">
        <v>1</v>
      </c>
      <c r="D71" s="40">
        <f>SUM(C71:C76)</f>
        <v>6</v>
      </c>
    </row>
    <row r="72" spans="1:4" ht="15.75" thickBot="1">
      <c r="A72" s="51"/>
      <c r="B72" s="42"/>
      <c r="C72" s="42"/>
      <c r="D72" s="41"/>
    </row>
    <row r="73" spans="1:4" ht="15">
      <c r="A73" s="51"/>
      <c r="B73" s="40" t="s">
        <v>123</v>
      </c>
      <c r="C73" s="40">
        <v>2</v>
      </c>
      <c r="D73" s="41"/>
    </row>
    <row r="74" spans="1:4" ht="15.75" thickBot="1">
      <c r="A74" s="51"/>
      <c r="B74" s="42"/>
      <c r="C74" s="42"/>
      <c r="D74" s="41"/>
    </row>
    <row r="75" spans="1:4" ht="15">
      <c r="A75" s="51"/>
      <c r="B75" s="40" t="s">
        <v>124</v>
      </c>
      <c r="C75" s="40">
        <v>3</v>
      </c>
      <c r="D75" s="41"/>
    </row>
    <row r="76" spans="1:4" ht="15.75" thickBot="1">
      <c r="A76" s="52"/>
      <c r="B76" s="42"/>
      <c r="C76" s="42"/>
      <c r="D76" s="42"/>
    </row>
    <row r="77" spans="1:4" ht="15">
      <c r="A77" s="50" t="s">
        <v>145</v>
      </c>
      <c r="B77" s="40" t="s">
        <v>38</v>
      </c>
      <c r="C77" s="40">
        <v>4</v>
      </c>
      <c r="D77" s="40">
        <f>SUM(C77:C82)</f>
        <v>7</v>
      </c>
    </row>
    <row r="78" spans="1:4" ht="15.75" thickBot="1">
      <c r="A78" s="51"/>
      <c r="B78" s="42"/>
      <c r="C78" s="42"/>
      <c r="D78" s="41"/>
    </row>
    <row r="79" spans="1:4" ht="15">
      <c r="A79" s="51"/>
      <c r="B79" s="40" t="s">
        <v>125</v>
      </c>
      <c r="C79" s="40">
        <v>1</v>
      </c>
      <c r="D79" s="41"/>
    </row>
    <row r="80" spans="1:4" ht="15.75" thickBot="1">
      <c r="A80" s="51"/>
      <c r="B80" s="42"/>
      <c r="C80" s="42"/>
      <c r="D80" s="41"/>
    </row>
    <row r="81" spans="1:4" ht="15">
      <c r="A81" s="51"/>
      <c r="B81" s="40" t="s">
        <v>39</v>
      </c>
      <c r="C81" s="40">
        <v>2</v>
      </c>
      <c r="D81" s="41"/>
    </row>
    <row r="82" spans="1:4" ht="15.75" thickBot="1">
      <c r="A82" s="52"/>
      <c r="B82" s="42"/>
      <c r="C82" s="42"/>
      <c r="D82" s="42"/>
    </row>
    <row r="83" spans="1:4" ht="24.75" thickBot="1">
      <c r="A83" s="43" t="s">
        <v>146</v>
      </c>
      <c r="B83" s="34" t="s">
        <v>41</v>
      </c>
      <c r="C83" s="34">
        <v>3</v>
      </c>
      <c r="D83" s="35">
        <f>SUM(C83:C85)</f>
        <v>8</v>
      </c>
    </row>
    <row r="84" spans="1:4" ht="15.75" thickBot="1">
      <c r="A84" s="44"/>
      <c r="B84" s="36" t="s">
        <v>42</v>
      </c>
      <c r="C84" s="36">
        <v>4</v>
      </c>
      <c r="D84" s="37"/>
    </row>
    <row r="85" spans="1:4" ht="69.75" customHeight="1" thickBot="1">
      <c r="A85" s="45"/>
      <c r="B85" s="36" t="s">
        <v>43</v>
      </c>
      <c r="C85" s="36">
        <v>1</v>
      </c>
      <c r="D85" s="38"/>
    </row>
    <row r="86" spans="1:6" ht="15.75" customHeight="1" thickBot="1">
      <c r="A86" s="43" t="s">
        <v>147</v>
      </c>
      <c r="B86" s="36" t="s">
        <v>46</v>
      </c>
      <c r="C86" s="36">
        <v>2</v>
      </c>
      <c r="D86" s="39">
        <f>SUM(C86:C88)</f>
        <v>9</v>
      </c>
      <c r="F86" s="1"/>
    </row>
    <row r="87" spans="1:4" ht="15.75" thickBot="1">
      <c r="A87" s="44"/>
      <c r="B87" s="36" t="s">
        <v>126</v>
      </c>
      <c r="C87" s="36">
        <v>3</v>
      </c>
      <c r="D87" s="37"/>
    </row>
    <row r="88" spans="1:4" ht="15.75" thickBot="1">
      <c r="A88" s="45"/>
      <c r="B88" s="36" t="s">
        <v>44</v>
      </c>
      <c r="C88" s="36">
        <v>4</v>
      </c>
      <c r="D88" s="38"/>
    </row>
    <row r="89" spans="1:4" ht="15">
      <c r="A89" s="8"/>
      <c r="B89" s="9"/>
      <c r="C89" s="9"/>
      <c r="D89" s="3"/>
    </row>
    <row r="90" spans="1:4" ht="15">
      <c r="A90" s="3"/>
      <c r="B90" s="3"/>
      <c r="C90" s="3"/>
      <c r="D90" s="3"/>
    </row>
    <row r="91" spans="1:4" ht="15">
      <c r="A91" s="2" t="s">
        <v>114</v>
      </c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2" t="s">
        <v>47</v>
      </c>
      <c r="B93" s="3"/>
      <c r="C93" s="3"/>
      <c r="D93" s="3"/>
    </row>
    <row r="94" spans="1:4" ht="15">
      <c r="A94" s="2"/>
      <c r="B94" s="3"/>
      <c r="C94" s="3"/>
      <c r="D94" s="3"/>
    </row>
    <row r="95" spans="1:4" ht="15">
      <c r="A95" s="3"/>
      <c r="B95" s="3"/>
      <c r="C95" s="3"/>
      <c r="D95" s="3"/>
    </row>
    <row r="96" spans="1:4" ht="15">
      <c r="A96" s="3"/>
      <c r="B96" s="3"/>
      <c r="C96" s="3"/>
      <c r="D96" s="3"/>
    </row>
    <row r="97" spans="1:4" ht="15">
      <c r="A97" s="3" t="s">
        <v>48</v>
      </c>
      <c r="B97" s="10" t="s">
        <v>115</v>
      </c>
      <c r="C97" s="3"/>
      <c r="D97" s="3"/>
    </row>
    <row r="98" spans="1:4" ht="15">
      <c r="A98" s="3" t="s">
        <v>49</v>
      </c>
      <c r="B98" s="11"/>
      <c r="C98" s="3"/>
      <c r="D98" s="3"/>
    </row>
    <row r="99" spans="1:4" ht="15">
      <c r="A99" s="3" t="s">
        <v>50</v>
      </c>
      <c r="B99" s="12" t="s">
        <v>53</v>
      </c>
      <c r="C99" s="3"/>
      <c r="D99" s="3"/>
    </row>
    <row r="100" spans="1:4" ht="15">
      <c r="A100" s="3" t="s">
        <v>51</v>
      </c>
      <c r="B100" s="13" t="s">
        <v>55</v>
      </c>
      <c r="C100" s="3"/>
      <c r="D100" s="3"/>
    </row>
    <row r="101" spans="1:4" ht="15">
      <c r="A101" s="3" t="s">
        <v>52</v>
      </c>
      <c r="B101" s="14" t="s">
        <v>54</v>
      </c>
      <c r="C101" s="3"/>
      <c r="D101" s="3"/>
    </row>
    <row r="102" spans="1:4" ht="15">
      <c r="A102" s="3"/>
      <c r="B102" s="3"/>
      <c r="C102" s="3"/>
      <c r="D102" s="3"/>
    </row>
    <row r="103" spans="1:4" ht="15">
      <c r="A103" s="3"/>
      <c r="B103" s="3"/>
      <c r="C103" s="3"/>
      <c r="D103" s="3"/>
    </row>
    <row r="104" spans="1:4" ht="15">
      <c r="A104" s="2" t="s">
        <v>56</v>
      </c>
      <c r="B104" s="3"/>
      <c r="C104" s="3"/>
      <c r="D104" s="3"/>
    </row>
    <row r="105" spans="1:4" ht="15">
      <c r="A105" s="3" t="s">
        <v>57</v>
      </c>
      <c r="B105" s="3"/>
      <c r="C105" s="3"/>
      <c r="D105" s="3"/>
    </row>
    <row r="106" spans="1:4" ht="15">
      <c r="A106" s="3" t="s">
        <v>58</v>
      </c>
      <c r="B106" s="3"/>
      <c r="C106" s="3"/>
      <c r="D106" s="3"/>
    </row>
    <row r="107" spans="1:4" ht="15">
      <c r="A107" s="3" t="s">
        <v>59</v>
      </c>
      <c r="B107" s="3"/>
      <c r="C107" s="3"/>
      <c r="D107" s="3"/>
    </row>
    <row r="108" spans="1:3" ht="15">
      <c r="A108" s="3" t="s">
        <v>60</v>
      </c>
      <c r="B108" s="3"/>
      <c r="C108" s="3"/>
    </row>
    <row r="109" spans="1:3" ht="15">
      <c r="A109" s="2" t="s">
        <v>61</v>
      </c>
      <c r="B109" s="3"/>
      <c r="C109" s="3"/>
    </row>
    <row r="111" spans="1:3" ht="15.75">
      <c r="A111" s="27" t="s">
        <v>66</v>
      </c>
      <c r="B111" s="28"/>
      <c r="C111" s="28"/>
    </row>
    <row r="112" spans="1:3" ht="15.75">
      <c r="A112" s="27" t="s">
        <v>67</v>
      </c>
      <c r="B112" s="28"/>
      <c r="C112" s="28"/>
    </row>
    <row r="113" spans="1:3" ht="15.75">
      <c r="A113" s="28" t="s">
        <v>68</v>
      </c>
      <c r="B113" s="28"/>
      <c r="C113" s="28"/>
    </row>
    <row r="114" spans="1:3" ht="15.75">
      <c r="A114" s="28" t="s">
        <v>69</v>
      </c>
      <c r="B114" s="28"/>
      <c r="C114" s="28"/>
    </row>
    <row r="115" spans="1:3" ht="15.75">
      <c r="A115" s="28" t="s">
        <v>70</v>
      </c>
      <c r="B115" s="28"/>
      <c r="C115" s="28"/>
    </row>
    <row r="116" spans="1:3" ht="15.75">
      <c r="A116" s="28" t="s">
        <v>71</v>
      </c>
      <c r="B116" s="28"/>
      <c r="C116" s="28"/>
    </row>
    <row r="117" spans="2:3" ht="15.75">
      <c r="B117" s="28"/>
      <c r="C117" s="28"/>
    </row>
    <row r="118" spans="1:3" ht="15.75">
      <c r="A118" s="27" t="s">
        <v>72</v>
      </c>
      <c r="B118" s="28"/>
      <c r="C118" s="28"/>
    </row>
    <row r="119" spans="1:3" ht="15.75">
      <c r="A119" s="28" t="s">
        <v>73</v>
      </c>
      <c r="B119" s="28"/>
      <c r="C119" s="28"/>
    </row>
    <row r="120" spans="1:3" ht="15.75">
      <c r="A120" s="28" t="s">
        <v>74</v>
      </c>
      <c r="B120" s="28"/>
      <c r="C120" s="28"/>
    </row>
    <row r="121" spans="1:3" ht="15.75">
      <c r="A121" s="28" t="s">
        <v>75</v>
      </c>
      <c r="B121" s="28"/>
      <c r="C121" s="28"/>
    </row>
    <row r="122" spans="1:3" ht="15.75">
      <c r="A122" s="28" t="s">
        <v>76</v>
      </c>
      <c r="B122" s="28"/>
      <c r="C122" s="28"/>
    </row>
    <row r="123" spans="1:3" ht="15.75">
      <c r="A123" s="28"/>
      <c r="B123" s="28"/>
      <c r="C123" s="28"/>
    </row>
    <row r="124" spans="1:3" ht="15.75">
      <c r="A124" s="27" t="s">
        <v>77</v>
      </c>
      <c r="B124" s="28"/>
      <c r="C124" s="28"/>
    </row>
    <row r="125" spans="1:3" ht="15.75">
      <c r="A125" s="28" t="s">
        <v>78</v>
      </c>
      <c r="B125" s="28"/>
      <c r="C125" s="28"/>
    </row>
    <row r="126" spans="1:3" ht="15.75">
      <c r="A126" s="28" t="s">
        <v>79</v>
      </c>
      <c r="B126" s="28"/>
      <c r="C126" s="28"/>
    </row>
    <row r="127" spans="1:3" ht="15.75">
      <c r="A127" s="28" t="s">
        <v>80</v>
      </c>
      <c r="B127" s="28"/>
      <c r="C127" s="28"/>
    </row>
    <row r="128" spans="1:3" ht="15.75">
      <c r="A128" s="28" t="s">
        <v>81</v>
      </c>
      <c r="B128" s="28"/>
      <c r="C128" s="28"/>
    </row>
    <row r="130" ht="15.75">
      <c r="A130" s="29" t="s">
        <v>132</v>
      </c>
    </row>
    <row r="131" ht="15">
      <c r="A131" t="s">
        <v>133</v>
      </c>
    </row>
    <row r="132" ht="15">
      <c r="A132" t="s">
        <v>134</v>
      </c>
    </row>
    <row r="134" ht="15">
      <c r="A134" t="s">
        <v>148</v>
      </c>
    </row>
    <row r="135" ht="15">
      <c r="A135" t="s">
        <v>151</v>
      </c>
    </row>
    <row r="136" ht="15">
      <c r="A136" t="s">
        <v>149</v>
      </c>
    </row>
    <row r="137" ht="15">
      <c r="A137" t="s">
        <v>150</v>
      </c>
    </row>
  </sheetData>
  <sheetProtection/>
  <mergeCells count="90">
    <mergeCell ref="B81:B82"/>
    <mergeCell ref="C81:C82"/>
    <mergeCell ref="D77:D82"/>
    <mergeCell ref="D71:D76"/>
    <mergeCell ref="C75:C76"/>
    <mergeCell ref="A71:A76"/>
    <mergeCell ref="B71:B72"/>
    <mergeCell ref="C71:C72"/>
    <mergeCell ref="B79:B80"/>
    <mergeCell ref="C79:C80"/>
    <mergeCell ref="B67:B68"/>
    <mergeCell ref="C67:C68"/>
    <mergeCell ref="B69:B70"/>
    <mergeCell ref="C69:C70"/>
    <mergeCell ref="A77:A82"/>
    <mergeCell ref="B77:B78"/>
    <mergeCell ref="C77:C78"/>
    <mergeCell ref="B73:B74"/>
    <mergeCell ref="C73:C74"/>
    <mergeCell ref="B75:B76"/>
    <mergeCell ref="A65:A70"/>
    <mergeCell ref="B65:B66"/>
    <mergeCell ref="C65:C66"/>
    <mergeCell ref="B61:B62"/>
    <mergeCell ref="C61:C62"/>
    <mergeCell ref="B63:B64"/>
    <mergeCell ref="C63:C64"/>
    <mergeCell ref="A59:A64"/>
    <mergeCell ref="B59:B60"/>
    <mergeCell ref="C59:C60"/>
    <mergeCell ref="B47:B48"/>
    <mergeCell ref="C47:C48"/>
    <mergeCell ref="B55:B56"/>
    <mergeCell ref="C55:C56"/>
    <mergeCell ref="B57:B58"/>
    <mergeCell ref="C57:C58"/>
    <mergeCell ref="B45:B46"/>
    <mergeCell ref="C45:C46"/>
    <mergeCell ref="A53:A58"/>
    <mergeCell ref="B53:B54"/>
    <mergeCell ref="C53:C54"/>
    <mergeCell ref="B49:B50"/>
    <mergeCell ref="C49:C50"/>
    <mergeCell ref="B51:B52"/>
    <mergeCell ref="C51:C52"/>
    <mergeCell ref="A47:A52"/>
    <mergeCell ref="C39:C40"/>
    <mergeCell ref="A35:A40"/>
    <mergeCell ref="B35:B36"/>
    <mergeCell ref="C35:C36"/>
    <mergeCell ref="B43:B44"/>
    <mergeCell ref="C43:C44"/>
    <mergeCell ref="B31:B32"/>
    <mergeCell ref="C31:C32"/>
    <mergeCell ref="B33:B34"/>
    <mergeCell ref="C33:C34"/>
    <mergeCell ref="A41:A46"/>
    <mergeCell ref="B41:B42"/>
    <mergeCell ref="C41:C42"/>
    <mergeCell ref="B37:B38"/>
    <mergeCell ref="C37:C38"/>
    <mergeCell ref="B39:B40"/>
    <mergeCell ref="A29:A34"/>
    <mergeCell ref="B29:B30"/>
    <mergeCell ref="C29:C30"/>
    <mergeCell ref="B25:B26"/>
    <mergeCell ref="C25:C26"/>
    <mergeCell ref="B27:B28"/>
    <mergeCell ref="C27:C28"/>
    <mergeCell ref="A23:A28"/>
    <mergeCell ref="B23:B24"/>
    <mergeCell ref="C23:C24"/>
    <mergeCell ref="A83:A85"/>
    <mergeCell ref="A86:A88"/>
    <mergeCell ref="A17:A22"/>
    <mergeCell ref="B17:B18"/>
    <mergeCell ref="D17:D22"/>
    <mergeCell ref="B19:B20"/>
    <mergeCell ref="C19:C20"/>
    <mergeCell ref="B21:B22"/>
    <mergeCell ref="C21:C22"/>
    <mergeCell ref="C17:C18"/>
    <mergeCell ref="D29:D34"/>
    <mergeCell ref="D23:D28"/>
    <mergeCell ref="D65:D70"/>
    <mergeCell ref="D59:D64"/>
    <mergeCell ref="D53:D58"/>
    <mergeCell ref="D47:D52"/>
    <mergeCell ref="D41:D46"/>
    <mergeCell ref="D35:D40"/>
  </mergeCells>
  <printOptions/>
  <pageMargins left="0.3937007874015748" right="0.31496062992125984" top="0.35433070866141736" bottom="0.7480314960629921" header="0.35433070866141736" footer="0.31496062992125984"/>
  <pageSetup horizontalDpi="600" verticalDpi="600" orientation="portrait" paperSize="9" r:id="rId2"/>
  <rowBreaks count="2" manualBreakCount="2">
    <brk id="46" max="255" man="1"/>
    <brk id="89" max="5" man="1"/>
  </rowBreaks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75">
      <selection activeCell="F86" sqref="F86"/>
    </sheetView>
  </sheetViews>
  <sheetFormatPr defaultColWidth="11.421875" defaultRowHeight="15"/>
  <cols>
    <col min="1" max="1" width="30.421875" style="0" customWidth="1"/>
    <col min="2" max="2" width="53.421875" style="0" customWidth="1"/>
    <col min="3" max="3" width="7.28125" style="0" customWidth="1"/>
    <col min="4" max="4" width="8.8515625" style="0" customWidth="1"/>
  </cols>
  <sheetData>
    <row r="1" spans="1:4" ht="15">
      <c r="A1" s="2"/>
      <c r="B1" s="3"/>
      <c r="C1" s="3"/>
      <c r="D1" s="3"/>
    </row>
    <row r="2" spans="1:4" ht="15">
      <c r="A2" s="2" t="s">
        <v>64</v>
      </c>
      <c r="B2" s="3"/>
      <c r="C2" s="3"/>
      <c r="D2" s="3"/>
    </row>
    <row r="3" spans="1:4" ht="15">
      <c r="A3" s="2"/>
      <c r="B3" s="3"/>
      <c r="C3" s="3"/>
      <c r="D3" s="3"/>
    </row>
    <row r="4" spans="1:4" ht="15">
      <c r="A4" s="3" t="s">
        <v>62</v>
      </c>
      <c r="B4" s="3"/>
      <c r="C4" s="3"/>
      <c r="D4" s="3"/>
    </row>
    <row r="5" spans="1:4" ht="15">
      <c r="A5" s="3"/>
      <c r="B5" s="3"/>
      <c r="C5" s="3"/>
      <c r="D5" s="3"/>
    </row>
    <row r="6" spans="1:4" ht="15">
      <c r="A6" s="3" t="s">
        <v>63</v>
      </c>
      <c r="B6" s="3"/>
      <c r="C6" s="3"/>
      <c r="D6" s="3"/>
    </row>
    <row r="7" spans="1:4" ht="15">
      <c r="A7" s="3"/>
      <c r="B7" s="3"/>
      <c r="C7" s="3"/>
      <c r="D7" s="3"/>
    </row>
    <row r="8" spans="1:6" ht="15">
      <c r="A8" s="3" t="s">
        <v>1</v>
      </c>
      <c r="B8" s="3"/>
      <c r="C8" s="3"/>
      <c r="D8" s="3"/>
      <c r="F8" s="24"/>
    </row>
    <row r="9" spans="1:6" ht="15">
      <c r="A9" s="3"/>
      <c r="B9" s="3"/>
      <c r="C9" s="3"/>
      <c r="D9" s="3"/>
      <c r="F9" s="24"/>
    </row>
    <row r="10" spans="1:4" ht="15">
      <c r="A10" s="3" t="s">
        <v>2</v>
      </c>
      <c r="B10" s="3" t="s">
        <v>3</v>
      </c>
      <c r="C10" s="3"/>
      <c r="D10" s="3"/>
    </row>
    <row r="11" spans="1:6" ht="15">
      <c r="A11" s="3" t="s">
        <v>4</v>
      </c>
      <c r="B11" s="3" t="s">
        <v>5</v>
      </c>
      <c r="C11" s="3"/>
      <c r="D11" s="3"/>
      <c r="F11" s="24"/>
    </row>
    <row r="12" spans="1:4" ht="15.75" thickBot="1">
      <c r="A12" s="3"/>
      <c r="B12" s="3"/>
      <c r="C12" s="3"/>
      <c r="D12" s="3"/>
    </row>
    <row r="13" spans="1:6" ht="26.25" thickBot="1">
      <c r="A13" s="4" t="s">
        <v>7</v>
      </c>
      <c r="B13" s="5" t="s">
        <v>6</v>
      </c>
      <c r="C13" s="5"/>
      <c r="D13" s="5" t="s">
        <v>0</v>
      </c>
      <c r="F13" s="21"/>
    </row>
    <row r="14" spans="1:6" ht="18">
      <c r="A14" s="56" t="s">
        <v>116</v>
      </c>
      <c r="B14" s="59" t="s">
        <v>117</v>
      </c>
      <c r="C14" s="59">
        <v>2</v>
      </c>
      <c r="D14" s="59">
        <f>SUM(C14:C19)</f>
        <v>9</v>
      </c>
      <c r="F14" s="21"/>
    </row>
    <row r="15" spans="1:6" ht="15.75" thickBot="1">
      <c r="A15" s="57"/>
      <c r="B15" s="60"/>
      <c r="C15" s="60"/>
      <c r="D15" s="61"/>
      <c r="F15" s="22"/>
    </row>
    <row r="16" spans="1:6" ht="18">
      <c r="A16" s="57"/>
      <c r="B16" s="59" t="s">
        <v>8</v>
      </c>
      <c r="C16" s="59">
        <v>3</v>
      </c>
      <c r="D16" s="61"/>
      <c r="F16" s="21"/>
    </row>
    <row r="17" spans="1:6" ht="18.75" thickBot="1">
      <c r="A17" s="57"/>
      <c r="B17" s="60"/>
      <c r="C17" s="60"/>
      <c r="D17" s="61"/>
      <c r="F17" s="21"/>
    </row>
    <row r="18" spans="1:6" ht="18">
      <c r="A18" s="57"/>
      <c r="B18" s="59" t="s">
        <v>9</v>
      </c>
      <c r="C18" s="59">
        <v>4</v>
      </c>
      <c r="D18" s="61"/>
      <c r="F18" s="21"/>
    </row>
    <row r="19" spans="1:6" ht="18.75" thickBot="1">
      <c r="A19" s="58"/>
      <c r="B19" s="60"/>
      <c r="C19" s="60"/>
      <c r="D19" s="60"/>
      <c r="F19" s="21"/>
    </row>
    <row r="20" spans="1:6" ht="18">
      <c r="A20" s="56" t="s">
        <v>118</v>
      </c>
      <c r="B20" s="59" t="s">
        <v>10</v>
      </c>
      <c r="C20" s="59">
        <v>1</v>
      </c>
      <c r="D20" s="59">
        <f>SUM(C20:C25)</f>
        <v>6</v>
      </c>
      <c r="F20" s="21"/>
    </row>
    <row r="21" spans="1:6" ht="18.75" thickBot="1">
      <c r="A21" s="57"/>
      <c r="B21" s="60"/>
      <c r="C21" s="60"/>
      <c r="D21" s="61"/>
      <c r="F21" s="21"/>
    </row>
    <row r="22" spans="1:6" ht="18">
      <c r="A22" s="57"/>
      <c r="B22" s="62" t="s">
        <v>11</v>
      </c>
      <c r="C22" s="59">
        <v>2</v>
      </c>
      <c r="D22" s="61"/>
      <c r="F22" s="21"/>
    </row>
    <row r="23" spans="1:6" ht="18.75" thickBot="1">
      <c r="A23" s="57"/>
      <c r="B23" s="63"/>
      <c r="C23" s="60"/>
      <c r="D23" s="61"/>
      <c r="F23" s="21"/>
    </row>
    <row r="24" spans="1:6" ht="15.75">
      <c r="A24" s="57"/>
      <c r="B24" s="59" t="s">
        <v>12</v>
      </c>
      <c r="C24" s="59">
        <v>3</v>
      </c>
      <c r="D24" s="61"/>
      <c r="F24" s="29" t="s">
        <v>65</v>
      </c>
    </row>
    <row r="25" spans="1:8" ht="62.25" customHeight="1" thickBot="1">
      <c r="A25" s="58"/>
      <c r="B25" s="60"/>
      <c r="C25" s="60"/>
      <c r="D25" s="60"/>
      <c r="F25" s="27" t="s">
        <v>66</v>
      </c>
      <c r="G25" s="28"/>
      <c r="H25" s="28"/>
    </row>
    <row r="26" spans="1:8" ht="15.75">
      <c r="A26" s="56" t="s">
        <v>15</v>
      </c>
      <c r="B26" s="59" t="s">
        <v>14</v>
      </c>
      <c r="C26" s="59">
        <v>4</v>
      </c>
      <c r="D26" s="59">
        <f>SUM(C26:C31)</f>
        <v>7</v>
      </c>
      <c r="F26" s="27" t="s">
        <v>67</v>
      </c>
      <c r="G26" s="28"/>
      <c r="H26" s="28"/>
    </row>
    <row r="27" spans="1:8" ht="16.5" thickBot="1">
      <c r="A27" s="57"/>
      <c r="B27" s="60"/>
      <c r="C27" s="60"/>
      <c r="D27" s="61"/>
      <c r="F27" s="28" t="s">
        <v>68</v>
      </c>
      <c r="G27" s="28"/>
      <c r="H27" s="28"/>
    </row>
    <row r="28" spans="1:8" ht="15.75">
      <c r="A28" s="57"/>
      <c r="B28" s="59" t="s">
        <v>13</v>
      </c>
      <c r="C28" s="59">
        <v>1</v>
      </c>
      <c r="D28" s="61"/>
      <c r="F28" s="28" t="s">
        <v>69</v>
      </c>
      <c r="G28" s="28"/>
      <c r="H28" s="28"/>
    </row>
    <row r="29" spans="1:8" ht="16.5" thickBot="1">
      <c r="A29" s="57"/>
      <c r="B29" s="60"/>
      <c r="C29" s="60"/>
      <c r="D29" s="61"/>
      <c r="F29" s="28" t="s">
        <v>70</v>
      </c>
      <c r="G29" s="28"/>
      <c r="H29" s="28"/>
    </row>
    <row r="30" spans="1:8" ht="15.75">
      <c r="A30" s="57"/>
      <c r="B30" s="59" t="s">
        <v>119</v>
      </c>
      <c r="C30" s="59">
        <v>2</v>
      </c>
      <c r="D30" s="61"/>
      <c r="F30" s="28" t="s">
        <v>71</v>
      </c>
      <c r="G30" s="28"/>
      <c r="H30" s="28"/>
    </row>
    <row r="31" spans="1:8" ht="37.5" customHeight="1" thickBot="1">
      <c r="A31" s="58"/>
      <c r="B31" s="60"/>
      <c r="C31" s="60"/>
      <c r="D31" s="60"/>
      <c r="G31" s="28"/>
      <c r="H31" s="28"/>
    </row>
    <row r="32" spans="1:8" ht="15.75">
      <c r="A32" s="56" t="s">
        <v>111</v>
      </c>
      <c r="B32" s="59" t="s">
        <v>16</v>
      </c>
      <c r="C32" s="59">
        <v>3</v>
      </c>
      <c r="D32" s="59">
        <f>SUM(C32:C37)</f>
        <v>8</v>
      </c>
      <c r="F32" s="28"/>
      <c r="G32" s="28"/>
      <c r="H32" s="28"/>
    </row>
    <row r="33" spans="1:8" ht="16.5" thickBot="1">
      <c r="A33" s="57"/>
      <c r="B33" s="60"/>
      <c r="C33" s="60"/>
      <c r="D33" s="61"/>
      <c r="F33" s="27" t="s">
        <v>72</v>
      </c>
      <c r="G33" s="28"/>
      <c r="H33" s="28"/>
    </row>
    <row r="34" spans="1:8" ht="15.75">
      <c r="A34" s="57"/>
      <c r="B34" s="59" t="s">
        <v>17</v>
      </c>
      <c r="C34" s="59">
        <v>4</v>
      </c>
      <c r="D34" s="61"/>
      <c r="F34" s="28" t="s">
        <v>73</v>
      </c>
      <c r="G34" s="28"/>
      <c r="H34" s="28"/>
    </row>
    <row r="35" spans="1:8" ht="16.5" thickBot="1">
      <c r="A35" s="57"/>
      <c r="B35" s="60"/>
      <c r="C35" s="60"/>
      <c r="D35" s="61"/>
      <c r="F35" s="28" t="s">
        <v>74</v>
      </c>
      <c r="G35" s="28"/>
      <c r="H35" s="28"/>
    </row>
    <row r="36" spans="1:8" ht="15.75">
      <c r="A36" s="57"/>
      <c r="B36" s="64" t="s">
        <v>18</v>
      </c>
      <c r="C36" s="59">
        <v>1</v>
      </c>
      <c r="D36" s="61"/>
      <c r="F36" s="28" t="s">
        <v>75</v>
      </c>
      <c r="G36" s="28"/>
      <c r="H36" s="28"/>
    </row>
    <row r="37" spans="1:8" ht="24.75" customHeight="1" thickBot="1">
      <c r="A37" s="58"/>
      <c r="B37" s="65"/>
      <c r="C37" s="60"/>
      <c r="D37" s="60"/>
      <c r="F37" s="28" t="s">
        <v>76</v>
      </c>
      <c r="G37" s="28"/>
      <c r="H37" s="28"/>
    </row>
    <row r="38" spans="1:8" ht="15.75">
      <c r="A38" s="56" t="s">
        <v>19</v>
      </c>
      <c r="B38" s="59" t="s">
        <v>20</v>
      </c>
      <c r="C38" s="59">
        <v>2</v>
      </c>
      <c r="D38" s="59">
        <f>SUM(C38:C43)</f>
        <v>9</v>
      </c>
      <c r="F38" s="28"/>
      <c r="G38" s="28"/>
      <c r="H38" s="28"/>
    </row>
    <row r="39" spans="1:8" ht="16.5" thickBot="1">
      <c r="A39" s="57"/>
      <c r="B39" s="60"/>
      <c r="C39" s="60"/>
      <c r="D39" s="61"/>
      <c r="F39" s="28"/>
      <c r="G39" s="28"/>
      <c r="H39" s="28"/>
    </row>
    <row r="40" spans="1:8" ht="15.75">
      <c r="A40" s="57"/>
      <c r="B40" s="59" t="s">
        <v>21</v>
      </c>
      <c r="C40" s="59">
        <v>3</v>
      </c>
      <c r="D40" s="61"/>
      <c r="F40" s="28"/>
      <c r="G40" s="28"/>
      <c r="H40" s="28"/>
    </row>
    <row r="41" spans="1:8" ht="16.5" thickBot="1">
      <c r="A41" s="57"/>
      <c r="B41" s="60"/>
      <c r="C41" s="60"/>
      <c r="D41" s="61"/>
      <c r="F41" s="28"/>
      <c r="G41" s="28"/>
      <c r="H41" s="28"/>
    </row>
    <row r="42" spans="1:8" ht="15.75">
      <c r="A42" s="57"/>
      <c r="B42" s="59" t="s">
        <v>22</v>
      </c>
      <c r="C42" s="59">
        <v>4</v>
      </c>
      <c r="D42" s="61"/>
      <c r="F42" s="27" t="s">
        <v>77</v>
      </c>
      <c r="G42" s="28"/>
      <c r="H42" s="28"/>
    </row>
    <row r="43" spans="1:8" ht="16.5" thickBot="1">
      <c r="A43" s="58"/>
      <c r="B43" s="60"/>
      <c r="C43" s="60"/>
      <c r="D43" s="60"/>
      <c r="F43" s="28" t="s">
        <v>78</v>
      </c>
      <c r="G43" s="28"/>
      <c r="H43" s="28"/>
    </row>
    <row r="44" spans="1:8" ht="15.75">
      <c r="A44" s="66" t="s">
        <v>23</v>
      </c>
      <c r="B44" s="59" t="s">
        <v>24</v>
      </c>
      <c r="C44" s="59">
        <v>1</v>
      </c>
      <c r="D44" s="59">
        <f>SUM(C44:C49)</f>
        <v>6</v>
      </c>
      <c r="F44" s="28" t="s">
        <v>79</v>
      </c>
      <c r="G44" s="28"/>
      <c r="H44" s="28"/>
    </row>
    <row r="45" spans="1:8" ht="16.5" thickBot="1">
      <c r="A45" s="67"/>
      <c r="B45" s="60"/>
      <c r="C45" s="60"/>
      <c r="D45" s="61"/>
      <c r="F45" s="28" t="s">
        <v>80</v>
      </c>
      <c r="G45" s="28"/>
      <c r="H45" s="28"/>
    </row>
    <row r="46" spans="1:8" ht="15.75">
      <c r="A46" s="67"/>
      <c r="B46" s="59" t="s">
        <v>25</v>
      </c>
      <c r="C46" s="59">
        <v>2</v>
      </c>
      <c r="D46" s="61"/>
      <c r="F46" s="28" t="s">
        <v>81</v>
      </c>
      <c r="G46" s="28"/>
      <c r="H46" s="28"/>
    </row>
    <row r="47" spans="1:8" ht="16.5" thickBot="1">
      <c r="A47" s="67"/>
      <c r="B47" s="60"/>
      <c r="C47" s="60"/>
      <c r="D47" s="61"/>
      <c r="F47" s="28"/>
      <c r="G47" s="28"/>
      <c r="H47" s="28"/>
    </row>
    <row r="48" spans="1:8" ht="15.75">
      <c r="A48" s="67"/>
      <c r="B48" s="59" t="s">
        <v>26</v>
      </c>
      <c r="C48" s="59">
        <v>3</v>
      </c>
      <c r="D48" s="61"/>
      <c r="G48" s="28"/>
      <c r="H48" s="28"/>
    </row>
    <row r="49" spans="1:8" ht="16.5" thickBot="1">
      <c r="A49" s="68"/>
      <c r="B49" s="60"/>
      <c r="C49" s="60"/>
      <c r="D49" s="60"/>
      <c r="G49" s="28"/>
      <c r="H49" s="28"/>
    </row>
    <row r="50" spans="1:6" ht="15">
      <c r="A50" s="69" t="s">
        <v>27</v>
      </c>
      <c r="B50" s="59" t="s">
        <v>28</v>
      </c>
      <c r="C50" s="59">
        <v>4</v>
      </c>
      <c r="D50" s="59">
        <f>SUM(C50:C55)</f>
        <v>7</v>
      </c>
      <c r="F50" s="23"/>
    </row>
    <row r="51" spans="1:6" ht="18.75" thickBot="1">
      <c r="A51" s="70"/>
      <c r="B51" s="60"/>
      <c r="C51" s="60"/>
      <c r="D51" s="61"/>
      <c r="F51" s="21"/>
    </row>
    <row r="52" spans="1:4" ht="15">
      <c r="A52" s="70"/>
      <c r="B52" s="59" t="s">
        <v>29</v>
      </c>
      <c r="C52" s="59">
        <v>1</v>
      </c>
      <c r="D52" s="61"/>
    </row>
    <row r="53" spans="1:4" ht="15.75" thickBot="1">
      <c r="A53" s="70"/>
      <c r="B53" s="60"/>
      <c r="C53" s="60"/>
      <c r="D53" s="61"/>
    </row>
    <row r="54" spans="1:4" ht="15">
      <c r="A54" s="70"/>
      <c r="B54" s="59" t="s">
        <v>30</v>
      </c>
      <c r="C54" s="59">
        <v>2</v>
      </c>
      <c r="D54" s="61"/>
    </row>
    <row r="55" spans="1:4" ht="15.75" thickBot="1">
      <c r="A55" s="71"/>
      <c r="B55" s="60"/>
      <c r="C55" s="60"/>
      <c r="D55" s="60"/>
    </row>
    <row r="56" spans="1:4" ht="15">
      <c r="A56" s="69" t="s">
        <v>31</v>
      </c>
      <c r="B56" s="59" t="s">
        <v>32</v>
      </c>
      <c r="C56" s="59">
        <v>3</v>
      </c>
      <c r="D56" s="59">
        <f>SUM(C56:C61)</f>
        <v>8</v>
      </c>
    </row>
    <row r="57" spans="1:4" ht="15.75" thickBot="1">
      <c r="A57" s="70"/>
      <c r="B57" s="60"/>
      <c r="C57" s="60"/>
      <c r="D57" s="61"/>
    </row>
    <row r="58" spans="1:4" ht="15">
      <c r="A58" s="70"/>
      <c r="B58" s="64" t="s">
        <v>33</v>
      </c>
      <c r="C58" s="59">
        <v>4</v>
      </c>
      <c r="D58" s="61"/>
    </row>
    <row r="59" spans="1:4" ht="15.75" thickBot="1">
      <c r="A59" s="70"/>
      <c r="B59" s="65"/>
      <c r="C59" s="60"/>
      <c r="D59" s="61"/>
    </row>
    <row r="60" spans="1:4" ht="15">
      <c r="A60" s="70"/>
      <c r="B60" s="59" t="s">
        <v>120</v>
      </c>
      <c r="C60" s="59">
        <v>1</v>
      </c>
      <c r="D60" s="61"/>
    </row>
    <row r="61" spans="1:4" ht="15.75" thickBot="1">
      <c r="A61" s="71"/>
      <c r="B61" s="60"/>
      <c r="C61" s="60"/>
      <c r="D61" s="60"/>
    </row>
    <row r="62" spans="1:4" ht="15">
      <c r="A62" s="69" t="s">
        <v>121</v>
      </c>
      <c r="B62" s="59" t="s">
        <v>34</v>
      </c>
      <c r="C62" s="59">
        <v>2</v>
      </c>
      <c r="D62" s="59">
        <f>SUM(C62:C67)</f>
        <v>9</v>
      </c>
    </row>
    <row r="63" spans="1:4" ht="15.75" thickBot="1">
      <c r="A63" s="70"/>
      <c r="B63" s="60"/>
      <c r="C63" s="60"/>
      <c r="D63" s="61"/>
    </row>
    <row r="64" spans="1:4" ht="15">
      <c r="A64" s="70"/>
      <c r="B64" s="59" t="s">
        <v>122</v>
      </c>
      <c r="C64" s="59">
        <v>3</v>
      </c>
      <c r="D64" s="61"/>
    </row>
    <row r="65" spans="1:4" ht="15.75" thickBot="1">
      <c r="A65" s="70"/>
      <c r="B65" s="60"/>
      <c r="C65" s="60"/>
      <c r="D65" s="61"/>
    </row>
    <row r="66" spans="1:4" ht="15">
      <c r="A66" s="70"/>
      <c r="B66" s="59" t="s">
        <v>35</v>
      </c>
      <c r="C66" s="59">
        <v>4</v>
      </c>
      <c r="D66" s="61"/>
    </row>
    <row r="67" spans="1:4" ht="15.75" thickBot="1">
      <c r="A67" s="71"/>
      <c r="B67" s="60"/>
      <c r="C67" s="60"/>
      <c r="D67" s="60"/>
    </row>
    <row r="68" spans="1:4" ht="15">
      <c r="A68" s="69" t="s">
        <v>36</v>
      </c>
      <c r="B68" s="59" t="s">
        <v>112</v>
      </c>
      <c r="C68" s="59">
        <v>3</v>
      </c>
      <c r="D68" s="59">
        <f>SUM(C68:C73)</f>
        <v>10</v>
      </c>
    </row>
    <row r="69" spans="1:4" ht="15.75" thickBot="1">
      <c r="A69" s="70"/>
      <c r="B69" s="60"/>
      <c r="C69" s="60"/>
      <c r="D69" s="61"/>
    </row>
    <row r="70" spans="1:4" ht="15">
      <c r="A70" s="70"/>
      <c r="B70" s="59" t="s">
        <v>123</v>
      </c>
      <c r="C70" s="59">
        <v>4</v>
      </c>
      <c r="D70" s="61"/>
    </row>
    <row r="71" spans="1:4" ht="15.75" thickBot="1">
      <c r="A71" s="70"/>
      <c r="B71" s="60"/>
      <c r="C71" s="60"/>
      <c r="D71" s="61"/>
    </row>
    <row r="72" spans="1:4" ht="15">
      <c r="A72" s="70"/>
      <c r="B72" s="59" t="s">
        <v>124</v>
      </c>
      <c r="C72" s="59">
        <v>3</v>
      </c>
      <c r="D72" s="61"/>
    </row>
    <row r="73" spans="1:4" ht="15.75" thickBot="1">
      <c r="A73" s="71"/>
      <c r="B73" s="60"/>
      <c r="C73" s="60"/>
      <c r="D73" s="60"/>
    </row>
    <row r="74" spans="1:4" ht="15">
      <c r="A74" s="69" t="s">
        <v>37</v>
      </c>
      <c r="B74" s="59" t="s">
        <v>38</v>
      </c>
      <c r="C74" s="59">
        <v>4</v>
      </c>
      <c r="D74" s="59">
        <f>SUM(C74:C79)</f>
        <v>10</v>
      </c>
    </row>
    <row r="75" spans="1:4" ht="15.75" thickBot="1">
      <c r="A75" s="70"/>
      <c r="B75" s="60"/>
      <c r="C75" s="60"/>
      <c r="D75" s="61"/>
    </row>
    <row r="76" spans="1:4" ht="15">
      <c r="A76" s="70"/>
      <c r="B76" s="59" t="s">
        <v>125</v>
      </c>
      <c r="C76" s="59">
        <v>2</v>
      </c>
      <c r="D76" s="61"/>
    </row>
    <row r="77" spans="1:4" ht="15.75" thickBot="1">
      <c r="A77" s="70"/>
      <c r="B77" s="60"/>
      <c r="C77" s="60"/>
      <c r="D77" s="61"/>
    </row>
    <row r="78" spans="1:4" ht="15">
      <c r="A78" s="70"/>
      <c r="B78" s="59" t="s">
        <v>39</v>
      </c>
      <c r="C78" s="59">
        <v>4</v>
      </c>
      <c r="D78" s="61"/>
    </row>
    <row r="79" spans="1:4" ht="15.75" thickBot="1">
      <c r="A79" s="71"/>
      <c r="B79" s="60"/>
      <c r="C79" s="60"/>
      <c r="D79" s="60"/>
    </row>
    <row r="80" spans="1:4" ht="26.25" thickBot="1">
      <c r="A80" s="56" t="s">
        <v>40</v>
      </c>
      <c r="B80" s="6" t="s">
        <v>41</v>
      </c>
      <c r="C80" s="6">
        <v>4</v>
      </c>
      <c r="D80" s="30">
        <f>SUM(C80:C82)</f>
        <v>10</v>
      </c>
    </row>
    <row r="81" spans="1:4" ht="15.75" thickBot="1">
      <c r="A81" s="57"/>
      <c r="B81" s="7" t="s">
        <v>42</v>
      </c>
      <c r="C81" s="7">
        <v>4</v>
      </c>
      <c r="D81" s="31"/>
    </row>
    <row r="82" spans="1:4" ht="69.75" customHeight="1" thickBot="1">
      <c r="A82" s="58"/>
      <c r="B82" s="7" t="s">
        <v>43</v>
      </c>
      <c r="C82" s="7">
        <v>2</v>
      </c>
      <c r="D82" s="32"/>
    </row>
    <row r="83" spans="1:6" ht="15.75" thickBot="1">
      <c r="A83" s="56" t="s">
        <v>45</v>
      </c>
      <c r="B83" s="7" t="s">
        <v>46</v>
      </c>
      <c r="C83" s="7">
        <v>2</v>
      </c>
      <c r="D83" s="33">
        <f>SUM(C83:C85)</f>
        <v>9</v>
      </c>
      <c r="F83" s="1"/>
    </row>
    <row r="84" spans="1:4" ht="15.75" thickBot="1">
      <c r="A84" s="57"/>
      <c r="B84" s="7" t="s">
        <v>126</v>
      </c>
      <c r="C84" s="7">
        <v>3</v>
      </c>
      <c r="D84" s="31"/>
    </row>
    <row r="85" spans="1:4" ht="15.75" thickBot="1">
      <c r="A85" s="58"/>
      <c r="B85" s="7" t="s">
        <v>44</v>
      </c>
      <c r="C85" s="7">
        <v>4</v>
      </c>
      <c r="D85" s="32"/>
    </row>
    <row r="86" spans="1:4" ht="15">
      <c r="A86" s="8"/>
      <c r="B86" s="9"/>
      <c r="C86" s="9"/>
      <c r="D86" s="3"/>
    </row>
    <row r="87" spans="1:4" ht="15">
      <c r="A87" s="3"/>
      <c r="B87" s="3"/>
      <c r="C87" s="3"/>
      <c r="D87" s="3"/>
    </row>
    <row r="88" spans="1:4" ht="15">
      <c r="A88" s="2" t="s">
        <v>114</v>
      </c>
      <c r="B88" s="3"/>
      <c r="C88" s="3"/>
      <c r="D88" s="3"/>
    </row>
    <row r="89" spans="1:4" ht="15">
      <c r="A89" s="2"/>
      <c r="B89" s="3"/>
      <c r="C89" s="3"/>
      <c r="D89" s="3"/>
    </row>
    <row r="90" spans="1:4" ht="15">
      <c r="A90" s="3"/>
      <c r="B90" s="3"/>
      <c r="C90" s="3"/>
      <c r="D90" s="3">
        <f>SUM(D14:D85)</f>
        <v>108</v>
      </c>
    </row>
    <row r="91" spans="1:4" ht="15">
      <c r="A91" s="3"/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3"/>
      <c r="B93" s="3"/>
      <c r="C93" s="3"/>
      <c r="D93" s="3"/>
    </row>
    <row r="94" spans="1:4" ht="15">
      <c r="A94" s="2" t="s">
        <v>47</v>
      </c>
      <c r="B94" s="3"/>
      <c r="C94" s="3"/>
      <c r="D94" s="3"/>
    </row>
    <row r="95" spans="1:4" ht="15">
      <c r="A95" s="2"/>
      <c r="B95" s="3"/>
      <c r="C95" s="3"/>
      <c r="D95" s="3"/>
    </row>
    <row r="96" spans="1:4" ht="15">
      <c r="A96" s="3"/>
      <c r="B96" s="3"/>
      <c r="C96" s="3"/>
      <c r="D96" s="3"/>
    </row>
    <row r="97" spans="1:4" ht="15">
      <c r="A97" s="3"/>
      <c r="B97" s="3"/>
      <c r="C97" s="3"/>
      <c r="D97" s="3"/>
    </row>
    <row r="98" spans="1:4" ht="15">
      <c r="A98" s="3" t="s">
        <v>48</v>
      </c>
      <c r="B98" s="10" t="s">
        <v>115</v>
      </c>
      <c r="C98" s="3"/>
      <c r="D98" s="3"/>
    </row>
    <row r="99" spans="1:4" ht="15">
      <c r="A99" s="3" t="s">
        <v>49</v>
      </c>
      <c r="B99" s="11"/>
      <c r="C99" s="3"/>
      <c r="D99" s="3"/>
    </row>
    <row r="100" spans="1:4" ht="15">
      <c r="A100" s="3" t="s">
        <v>50</v>
      </c>
      <c r="B100" s="12" t="s">
        <v>53</v>
      </c>
      <c r="C100" s="3"/>
      <c r="D100" s="3"/>
    </row>
    <row r="101" spans="1:4" ht="15">
      <c r="A101" s="3" t="s">
        <v>51</v>
      </c>
      <c r="B101" s="13" t="s">
        <v>55</v>
      </c>
      <c r="C101" s="3"/>
      <c r="D101" s="3"/>
    </row>
    <row r="102" spans="1:4" ht="15">
      <c r="A102" s="3" t="s">
        <v>52</v>
      </c>
      <c r="B102" s="14" t="s">
        <v>54</v>
      </c>
      <c r="C102" s="3"/>
      <c r="D102" s="3"/>
    </row>
    <row r="103" spans="1:4" ht="15">
      <c r="A103" s="3"/>
      <c r="B103" s="3"/>
      <c r="C103" s="3"/>
      <c r="D103" s="3"/>
    </row>
    <row r="104" spans="1:4" ht="15">
      <c r="A104" s="2"/>
      <c r="B104" s="3"/>
      <c r="C104" s="3"/>
      <c r="D104" s="3"/>
    </row>
    <row r="105" spans="1:4" ht="15">
      <c r="A105" s="2"/>
      <c r="B105" s="3"/>
      <c r="C105" s="3"/>
      <c r="D105" s="3"/>
    </row>
    <row r="106" spans="1:4" ht="15">
      <c r="A106" s="2"/>
      <c r="B106" s="3"/>
      <c r="C106" s="3"/>
      <c r="D106" s="3"/>
    </row>
    <row r="107" spans="1:4" ht="15">
      <c r="A107" s="3"/>
      <c r="B107" s="3"/>
      <c r="C107" s="3"/>
      <c r="D107" s="3"/>
    </row>
    <row r="108" spans="1:4" ht="15">
      <c r="A108" s="2" t="s">
        <v>56</v>
      </c>
      <c r="B108" s="3"/>
      <c r="C108" s="3"/>
      <c r="D108" s="3"/>
    </row>
    <row r="109" spans="1:4" ht="15">
      <c r="A109" s="3" t="s">
        <v>57</v>
      </c>
      <c r="B109" s="3"/>
      <c r="C109" s="3"/>
      <c r="D109" s="3"/>
    </row>
    <row r="110" spans="1:4" ht="15">
      <c r="A110" s="3"/>
      <c r="B110" s="3"/>
      <c r="C110" s="3"/>
      <c r="D110" s="3"/>
    </row>
    <row r="111" spans="1:4" ht="15">
      <c r="A111" s="3"/>
      <c r="B111" s="3"/>
      <c r="C111" s="3"/>
      <c r="D111" s="3"/>
    </row>
    <row r="112" spans="1:4" ht="15">
      <c r="A112" s="3"/>
      <c r="B112" s="3"/>
      <c r="C112" s="3"/>
      <c r="D112" s="3"/>
    </row>
    <row r="113" spans="1:4" ht="15">
      <c r="A113" s="3" t="s">
        <v>58</v>
      </c>
      <c r="B113" s="3"/>
      <c r="C113" s="3"/>
      <c r="D113" s="3"/>
    </row>
    <row r="114" spans="1:4" ht="15">
      <c r="A114" s="3"/>
      <c r="B114" s="3"/>
      <c r="C114" s="3"/>
      <c r="D114" s="3"/>
    </row>
    <row r="115" spans="1:4" ht="15">
      <c r="A115" s="3"/>
      <c r="B115" s="3"/>
      <c r="C115" s="3"/>
      <c r="D115" s="3"/>
    </row>
    <row r="116" spans="1:4" ht="15">
      <c r="A116" s="3"/>
      <c r="B116" s="3"/>
      <c r="C116" s="3"/>
      <c r="D116" s="3"/>
    </row>
    <row r="117" spans="1:4" ht="15">
      <c r="A117" s="3" t="s">
        <v>59</v>
      </c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3" ht="15">
      <c r="A120" s="3"/>
      <c r="B120" s="3"/>
      <c r="C120" s="3"/>
    </row>
    <row r="121" spans="1:3" ht="15">
      <c r="A121" s="3" t="s">
        <v>60</v>
      </c>
      <c r="B121" s="3"/>
      <c r="C121" s="3"/>
    </row>
    <row r="122" spans="1:3" ht="15">
      <c r="A122" s="3"/>
      <c r="B122" s="3"/>
      <c r="C122" s="3"/>
    </row>
    <row r="123" spans="1:3" ht="15">
      <c r="A123" s="3"/>
      <c r="B123" s="3"/>
      <c r="C123" s="3"/>
    </row>
    <row r="124" spans="1:3" ht="15">
      <c r="A124" s="3"/>
      <c r="B124" s="3"/>
      <c r="C124" s="3"/>
    </row>
    <row r="125" spans="1:3" ht="15">
      <c r="A125" s="2" t="s">
        <v>61</v>
      </c>
      <c r="B125" s="3"/>
      <c r="C125" s="3"/>
    </row>
  </sheetData>
  <sheetProtection/>
  <mergeCells count="90">
    <mergeCell ref="A80:A82"/>
    <mergeCell ref="A83:A85"/>
    <mergeCell ref="A74:A79"/>
    <mergeCell ref="B74:B75"/>
    <mergeCell ref="C74:C75"/>
    <mergeCell ref="D74:D79"/>
    <mergeCell ref="B76:B77"/>
    <mergeCell ref="C76:C77"/>
    <mergeCell ref="B78:B79"/>
    <mergeCell ref="C78:C79"/>
    <mergeCell ref="A68:A73"/>
    <mergeCell ref="B68:B69"/>
    <mergeCell ref="C68:C69"/>
    <mergeCell ref="D68:D73"/>
    <mergeCell ref="B70:B71"/>
    <mergeCell ref="C70:C71"/>
    <mergeCell ref="B72:B73"/>
    <mergeCell ref="C72:C73"/>
    <mergeCell ref="A62:A67"/>
    <mergeCell ref="B62:B63"/>
    <mergeCell ref="C62:C63"/>
    <mergeCell ref="D62:D67"/>
    <mergeCell ref="B64:B65"/>
    <mergeCell ref="C64:C65"/>
    <mergeCell ref="B66:B67"/>
    <mergeCell ref="C66:C67"/>
    <mergeCell ref="A56:A61"/>
    <mergeCell ref="B56:B57"/>
    <mergeCell ref="C56:C57"/>
    <mergeCell ref="D56:D61"/>
    <mergeCell ref="B58:B59"/>
    <mergeCell ref="C58:C59"/>
    <mergeCell ref="B60:B61"/>
    <mergeCell ref="C60:C61"/>
    <mergeCell ref="A50:A55"/>
    <mergeCell ref="B50:B51"/>
    <mergeCell ref="C50:C51"/>
    <mergeCell ref="D50:D55"/>
    <mergeCell ref="B52:B53"/>
    <mergeCell ref="C52:C53"/>
    <mergeCell ref="B54:B55"/>
    <mergeCell ref="C54:C55"/>
    <mergeCell ref="A44:A49"/>
    <mergeCell ref="B44:B45"/>
    <mergeCell ref="C44:C45"/>
    <mergeCell ref="D44:D49"/>
    <mergeCell ref="B46:B47"/>
    <mergeCell ref="C46:C47"/>
    <mergeCell ref="B48:B49"/>
    <mergeCell ref="C48:C49"/>
    <mergeCell ref="A38:A43"/>
    <mergeCell ref="B38:B39"/>
    <mergeCell ref="C38:C39"/>
    <mergeCell ref="D38:D43"/>
    <mergeCell ref="B40:B41"/>
    <mergeCell ref="C40:C41"/>
    <mergeCell ref="B42:B43"/>
    <mergeCell ref="C42:C43"/>
    <mergeCell ref="A32:A37"/>
    <mergeCell ref="B32:B33"/>
    <mergeCell ref="C32:C33"/>
    <mergeCell ref="D32:D37"/>
    <mergeCell ref="B34:B35"/>
    <mergeCell ref="C34:C35"/>
    <mergeCell ref="B36:B37"/>
    <mergeCell ref="C36:C37"/>
    <mergeCell ref="A26:A31"/>
    <mergeCell ref="B26:B27"/>
    <mergeCell ref="C26:C27"/>
    <mergeCell ref="D26:D31"/>
    <mergeCell ref="B28:B29"/>
    <mergeCell ref="C28:C29"/>
    <mergeCell ref="B30:B31"/>
    <mergeCell ref="C30:C31"/>
    <mergeCell ref="A20:A25"/>
    <mergeCell ref="B20:B21"/>
    <mergeCell ref="C20:C21"/>
    <mergeCell ref="D20:D25"/>
    <mergeCell ref="B22:B23"/>
    <mergeCell ref="C22:C23"/>
    <mergeCell ref="B24:B25"/>
    <mergeCell ref="C24:C25"/>
    <mergeCell ref="A14:A19"/>
    <mergeCell ref="B14:B15"/>
    <mergeCell ref="C14:C15"/>
    <mergeCell ref="D14:D19"/>
    <mergeCell ref="B16:B17"/>
    <mergeCell ref="C16:C17"/>
    <mergeCell ref="B18:B19"/>
    <mergeCell ref="C18:C19"/>
  </mergeCells>
  <conditionalFormatting sqref="D90">
    <cfRule type="iconSet" priority="1" dxfId="0">
      <iconSet iconSet="4TrafficLights">
        <cfvo type="percent" val="0"/>
        <cfvo type="num" val="62"/>
        <cfvo type="num" val="93"/>
        <cfvo type="num" val="124"/>
      </iconSet>
    </cfRule>
    <cfRule type="iconSet" priority="2" dxfId="0">
      <iconSet iconSet="4TrafficLights">
        <cfvo type="percent" val="0"/>
        <cfvo type="percent" val="25"/>
        <cfvo type="percent" val="50"/>
        <cfvo type="percent" val="75"/>
      </iconSet>
    </cfRule>
    <cfRule type="iconSet" priority="3" dxfId="0">
      <iconSet iconSet="3TrafficLights2">
        <cfvo type="percent" val="0"/>
        <cfvo type="num" val="62"/>
        <cfvo type="num" val="124"/>
      </iconSet>
    </cfRule>
  </conditionalFormatting>
  <printOptions/>
  <pageMargins left="0.3937007874015748" right="0.31496062992125984" top="0.35433070866141736" bottom="0.7480314960629921" header="0.35433070866141736" footer="0.31496062992125984"/>
  <pageSetup horizontalDpi="600" verticalDpi="600" orientation="portrait" paperSize="9" r:id="rId1"/>
  <headerFooter differentFirst="1">
    <oddFooter>&amp;L© 2011 Dr. Schellenberg ITF Schwerin e.V.</oddFooter>
  </headerFooter>
  <rowBreaks count="2" manualBreakCount="2">
    <brk id="37" max="255" man="1"/>
    <brk id="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B82">
      <selection activeCell="G73" sqref="G73"/>
    </sheetView>
  </sheetViews>
  <sheetFormatPr defaultColWidth="11.421875" defaultRowHeight="15"/>
  <cols>
    <col min="1" max="1" width="30.421875" style="0" customWidth="1"/>
    <col min="2" max="2" width="53.421875" style="0" customWidth="1"/>
    <col min="3" max="3" width="7.28125" style="0" customWidth="1"/>
    <col min="4" max="4" width="8.8515625" style="0" customWidth="1"/>
  </cols>
  <sheetData>
    <row r="1" spans="1:4" ht="15">
      <c r="A1" s="2"/>
      <c r="B1" s="3"/>
      <c r="C1" s="3"/>
      <c r="D1" s="3"/>
    </row>
    <row r="2" spans="1:4" ht="15">
      <c r="A2" s="2" t="s">
        <v>64</v>
      </c>
      <c r="B2" s="3"/>
      <c r="C2" s="3"/>
      <c r="D2" s="3"/>
    </row>
    <row r="3" spans="1:4" ht="15">
      <c r="A3" s="2"/>
      <c r="B3" s="3"/>
      <c r="C3" s="3"/>
      <c r="D3" s="3"/>
    </row>
    <row r="4" spans="1:4" ht="15">
      <c r="A4" s="3" t="s">
        <v>62</v>
      </c>
      <c r="B4" s="3"/>
      <c r="C4" s="3"/>
      <c r="D4" s="3"/>
    </row>
    <row r="5" spans="1:4" ht="15">
      <c r="A5" s="3"/>
      <c r="B5" s="3"/>
      <c r="C5" s="3"/>
      <c r="D5" s="3"/>
    </row>
    <row r="6" spans="1:4" ht="15">
      <c r="A6" s="3" t="s">
        <v>63</v>
      </c>
      <c r="B6" s="3"/>
      <c r="C6" s="3"/>
      <c r="D6" s="3"/>
    </row>
    <row r="7" spans="1:4" ht="15">
      <c r="A7" s="3"/>
      <c r="B7" s="3"/>
      <c r="C7" s="3"/>
      <c r="D7" s="3"/>
    </row>
    <row r="8" spans="1:6" ht="15">
      <c r="A8" s="3" t="s">
        <v>1</v>
      </c>
      <c r="B8" s="3"/>
      <c r="C8" s="3"/>
      <c r="D8" s="3"/>
      <c r="F8" s="24"/>
    </row>
    <row r="9" spans="1:6" ht="15">
      <c r="A9" s="3"/>
      <c r="B9" s="3"/>
      <c r="C9" s="3"/>
      <c r="D9" s="3"/>
      <c r="F9" s="24"/>
    </row>
    <row r="10" spans="1:4" ht="15">
      <c r="A10" s="3" t="s">
        <v>2</v>
      </c>
      <c r="B10" s="3" t="s">
        <v>3</v>
      </c>
      <c r="C10" s="3"/>
      <c r="D10" s="3"/>
    </row>
    <row r="11" spans="1:6" ht="15">
      <c r="A11" s="3" t="s">
        <v>4</v>
      </c>
      <c r="B11" s="3" t="s">
        <v>5</v>
      </c>
      <c r="C11" s="3"/>
      <c r="D11" s="3"/>
      <c r="F11" s="24"/>
    </row>
    <row r="12" spans="1:4" ht="15.75" thickBot="1">
      <c r="A12" s="3"/>
      <c r="B12" s="3"/>
      <c r="C12" s="3"/>
      <c r="D12" s="3"/>
    </row>
    <row r="13" spans="1:6" ht="26.25" thickBot="1">
      <c r="A13" s="4" t="s">
        <v>7</v>
      </c>
      <c r="B13" s="5" t="s">
        <v>6</v>
      </c>
      <c r="C13" s="5"/>
      <c r="D13" s="5" t="s">
        <v>0</v>
      </c>
      <c r="F13" s="21"/>
    </row>
    <row r="14" spans="1:6" ht="18">
      <c r="A14" s="56" t="s">
        <v>116</v>
      </c>
      <c r="B14" s="59" t="s">
        <v>117</v>
      </c>
      <c r="C14" s="59">
        <v>3</v>
      </c>
      <c r="D14" s="59">
        <f>SUM(C14:C19)</f>
        <v>11</v>
      </c>
      <c r="F14" s="21"/>
    </row>
    <row r="15" spans="1:6" ht="15.75" thickBot="1">
      <c r="A15" s="57"/>
      <c r="B15" s="60"/>
      <c r="C15" s="60"/>
      <c r="D15" s="61"/>
      <c r="F15" s="22"/>
    </row>
    <row r="16" spans="1:6" ht="18">
      <c r="A16" s="57"/>
      <c r="B16" s="59" t="s">
        <v>8</v>
      </c>
      <c r="C16" s="59">
        <v>4</v>
      </c>
      <c r="D16" s="61"/>
      <c r="F16" s="21"/>
    </row>
    <row r="17" spans="1:6" ht="18.75" thickBot="1">
      <c r="A17" s="57"/>
      <c r="B17" s="60"/>
      <c r="C17" s="60"/>
      <c r="D17" s="61"/>
      <c r="F17" s="21"/>
    </row>
    <row r="18" spans="1:6" ht="18">
      <c r="A18" s="57"/>
      <c r="B18" s="59" t="s">
        <v>9</v>
      </c>
      <c r="C18" s="59">
        <v>4</v>
      </c>
      <c r="D18" s="61"/>
      <c r="F18" s="21"/>
    </row>
    <row r="19" spans="1:6" ht="18.75" thickBot="1">
      <c r="A19" s="58"/>
      <c r="B19" s="60"/>
      <c r="C19" s="60"/>
      <c r="D19" s="60"/>
      <c r="F19" s="21"/>
    </row>
    <row r="20" spans="1:6" ht="18">
      <c r="A20" s="56" t="s">
        <v>118</v>
      </c>
      <c r="B20" s="59" t="s">
        <v>10</v>
      </c>
      <c r="C20" s="59">
        <v>3</v>
      </c>
      <c r="D20" s="59">
        <f>SUM(C20:C25)</f>
        <v>8</v>
      </c>
      <c r="F20" s="21"/>
    </row>
    <row r="21" spans="1:6" ht="18.75" thickBot="1">
      <c r="A21" s="57"/>
      <c r="B21" s="60"/>
      <c r="C21" s="60"/>
      <c r="D21" s="61"/>
      <c r="F21" s="21"/>
    </row>
    <row r="22" spans="1:6" ht="18">
      <c r="A22" s="57"/>
      <c r="B22" s="62" t="s">
        <v>11</v>
      </c>
      <c r="C22" s="59">
        <v>2</v>
      </c>
      <c r="D22" s="61"/>
      <c r="F22" s="21"/>
    </row>
    <row r="23" spans="1:6" ht="18.75" thickBot="1">
      <c r="A23" s="57"/>
      <c r="B23" s="63"/>
      <c r="C23" s="60"/>
      <c r="D23" s="61"/>
      <c r="F23" s="21"/>
    </row>
    <row r="24" spans="1:6" ht="15.75">
      <c r="A24" s="57"/>
      <c r="B24" s="59" t="s">
        <v>12</v>
      </c>
      <c r="C24" s="59">
        <v>3</v>
      </c>
      <c r="D24" s="61"/>
      <c r="F24" s="29" t="s">
        <v>65</v>
      </c>
    </row>
    <row r="25" spans="1:8" ht="62.25" customHeight="1" thickBot="1">
      <c r="A25" s="58"/>
      <c r="B25" s="60"/>
      <c r="C25" s="60"/>
      <c r="D25" s="60"/>
      <c r="F25" s="27" t="s">
        <v>66</v>
      </c>
      <c r="G25" s="28"/>
      <c r="H25" s="28"/>
    </row>
    <row r="26" spans="1:8" ht="15.75">
      <c r="A26" s="56" t="s">
        <v>15</v>
      </c>
      <c r="B26" s="59" t="s">
        <v>14</v>
      </c>
      <c r="C26" s="59">
        <v>4</v>
      </c>
      <c r="D26" s="59">
        <f>SUM(C26:C31)</f>
        <v>9</v>
      </c>
      <c r="F26" s="27" t="s">
        <v>67</v>
      </c>
      <c r="G26" s="28"/>
      <c r="H26" s="28"/>
    </row>
    <row r="27" spans="1:8" ht="16.5" thickBot="1">
      <c r="A27" s="57"/>
      <c r="B27" s="60"/>
      <c r="C27" s="60"/>
      <c r="D27" s="61"/>
      <c r="F27" s="28" t="s">
        <v>68</v>
      </c>
      <c r="G27" s="28"/>
      <c r="H27" s="28"/>
    </row>
    <row r="28" spans="1:8" ht="15.75">
      <c r="A28" s="57"/>
      <c r="B28" s="59" t="s">
        <v>13</v>
      </c>
      <c r="C28" s="59">
        <v>2</v>
      </c>
      <c r="D28" s="61"/>
      <c r="F28" s="28" t="s">
        <v>69</v>
      </c>
      <c r="G28" s="28"/>
      <c r="H28" s="28"/>
    </row>
    <row r="29" spans="1:8" ht="16.5" thickBot="1">
      <c r="A29" s="57"/>
      <c r="B29" s="60"/>
      <c r="C29" s="60"/>
      <c r="D29" s="61"/>
      <c r="F29" s="28" t="s">
        <v>70</v>
      </c>
      <c r="G29" s="28"/>
      <c r="H29" s="28"/>
    </row>
    <row r="30" spans="1:8" ht="15.75">
      <c r="A30" s="57"/>
      <c r="B30" s="59" t="s">
        <v>119</v>
      </c>
      <c r="C30" s="59">
        <v>3</v>
      </c>
      <c r="D30" s="61"/>
      <c r="F30" s="28" t="s">
        <v>71</v>
      </c>
      <c r="G30" s="28"/>
      <c r="H30" s="28"/>
    </row>
    <row r="31" spans="1:8" ht="37.5" customHeight="1" thickBot="1">
      <c r="A31" s="58"/>
      <c r="B31" s="60"/>
      <c r="C31" s="60"/>
      <c r="D31" s="60"/>
      <c r="G31" s="28"/>
      <c r="H31" s="28"/>
    </row>
    <row r="32" spans="1:8" ht="15.75">
      <c r="A32" s="56" t="s">
        <v>111</v>
      </c>
      <c r="B32" s="59" t="s">
        <v>16</v>
      </c>
      <c r="C32" s="59">
        <v>3</v>
      </c>
      <c r="D32" s="59">
        <f>SUM(C32:C37)</f>
        <v>8</v>
      </c>
      <c r="F32" s="28"/>
      <c r="G32" s="28"/>
      <c r="H32" s="28"/>
    </row>
    <row r="33" spans="1:8" ht="16.5" thickBot="1">
      <c r="A33" s="57"/>
      <c r="B33" s="60"/>
      <c r="C33" s="60"/>
      <c r="D33" s="61"/>
      <c r="F33" s="27" t="s">
        <v>72</v>
      </c>
      <c r="G33" s="28"/>
      <c r="H33" s="28"/>
    </row>
    <row r="34" spans="1:8" ht="15.75">
      <c r="A34" s="57"/>
      <c r="B34" s="59" t="s">
        <v>17</v>
      </c>
      <c r="C34" s="59">
        <v>4</v>
      </c>
      <c r="D34" s="61"/>
      <c r="F34" s="28" t="s">
        <v>73</v>
      </c>
      <c r="G34" s="28"/>
      <c r="H34" s="28"/>
    </row>
    <row r="35" spans="1:8" ht="16.5" thickBot="1">
      <c r="A35" s="57"/>
      <c r="B35" s="60"/>
      <c r="C35" s="60"/>
      <c r="D35" s="61"/>
      <c r="F35" s="28" t="s">
        <v>74</v>
      </c>
      <c r="G35" s="28"/>
      <c r="H35" s="28"/>
    </row>
    <row r="36" spans="1:8" ht="15.75">
      <c r="A36" s="57"/>
      <c r="B36" s="64" t="s">
        <v>18</v>
      </c>
      <c r="C36" s="59">
        <v>1</v>
      </c>
      <c r="D36" s="61"/>
      <c r="F36" s="28" t="s">
        <v>75</v>
      </c>
      <c r="G36" s="28"/>
      <c r="H36" s="28"/>
    </row>
    <row r="37" spans="1:8" ht="24.75" customHeight="1" thickBot="1">
      <c r="A37" s="58"/>
      <c r="B37" s="65"/>
      <c r="C37" s="60"/>
      <c r="D37" s="60"/>
      <c r="F37" s="28" t="s">
        <v>76</v>
      </c>
      <c r="G37" s="28"/>
      <c r="H37" s="28"/>
    </row>
    <row r="38" spans="1:8" ht="15.75">
      <c r="A38" s="56" t="s">
        <v>19</v>
      </c>
      <c r="B38" s="59" t="s">
        <v>20</v>
      </c>
      <c r="C38" s="59">
        <v>2</v>
      </c>
      <c r="D38" s="59">
        <f>SUM(C38:C43)</f>
        <v>9</v>
      </c>
      <c r="F38" s="28"/>
      <c r="G38" s="28"/>
      <c r="H38" s="28"/>
    </row>
    <row r="39" spans="1:8" ht="16.5" thickBot="1">
      <c r="A39" s="57"/>
      <c r="B39" s="60"/>
      <c r="C39" s="60"/>
      <c r="D39" s="61"/>
      <c r="F39" s="28"/>
      <c r="G39" s="28"/>
      <c r="H39" s="28"/>
    </row>
    <row r="40" spans="1:8" ht="15.75">
      <c r="A40" s="57"/>
      <c r="B40" s="59" t="s">
        <v>21</v>
      </c>
      <c r="C40" s="59">
        <v>3</v>
      </c>
      <c r="D40" s="61"/>
      <c r="F40" s="28"/>
      <c r="G40" s="28"/>
      <c r="H40" s="28"/>
    </row>
    <row r="41" spans="1:8" ht="16.5" thickBot="1">
      <c r="A41" s="57"/>
      <c r="B41" s="60"/>
      <c r="C41" s="60"/>
      <c r="D41" s="61"/>
      <c r="F41" s="28"/>
      <c r="G41" s="28"/>
      <c r="H41" s="28"/>
    </row>
    <row r="42" spans="1:8" ht="15.75">
      <c r="A42" s="57"/>
      <c r="B42" s="59" t="s">
        <v>22</v>
      </c>
      <c r="C42" s="59">
        <v>4</v>
      </c>
      <c r="D42" s="61"/>
      <c r="F42" s="27" t="s">
        <v>77</v>
      </c>
      <c r="G42" s="28"/>
      <c r="H42" s="28"/>
    </row>
    <row r="43" spans="1:8" ht="16.5" thickBot="1">
      <c r="A43" s="58"/>
      <c r="B43" s="60"/>
      <c r="C43" s="60"/>
      <c r="D43" s="60"/>
      <c r="F43" s="28" t="s">
        <v>78</v>
      </c>
      <c r="G43" s="28"/>
      <c r="H43" s="28"/>
    </row>
    <row r="44" spans="1:8" ht="15.75">
      <c r="A44" s="66" t="s">
        <v>23</v>
      </c>
      <c r="B44" s="59" t="s">
        <v>24</v>
      </c>
      <c r="C44" s="59">
        <v>1</v>
      </c>
      <c r="D44" s="59">
        <f>SUM(C44:C49)</f>
        <v>6</v>
      </c>
      <c r="F44" s="28" t="s">
        <v>79</v>
      </c>
      <c r="G44" s="28"/>
      <c r="H44" s="28"/>
    </row>
    <row r="45" spans="1:8" ht="16.5" thickBot="1">
      <c r="A45" s="67"/>
      <c r="B45" s="60"/>
      <c r="C45" s="60"/>
      <c r="D45" s="61"/>
      <c r="F45" s="28" t="s">
        <v>80</v>
      </c>
      <c r="G45" s="28"/>
      <c r="H45" s="28"/>
    </row>
    <row r="46" spans="1:8" ht="15.75">
      <c r="A46" s="67"/>
      <c r="B46" s="59" t="s">
        <v>25</v>
      </c>
      <c r="C46" s="59">
        <v>2</v>
      </c>
      <c r="D46" s="61"/>
      <c r="F46" s="28" t="s">
        <v>81</v>
      </c>
      <c r="G46" s="28"/>
      <c r="H46" s="28"/>
    </row>
    <row r="47" spans="1:8" ht="16.5" thickBot="1">
      <c r="A47" s="67"/>
      <c r="B47" s="60"/>
      <c r="C47" s="60"/>
      <c r="D47" s="61"/>
      <c r="F47" s="28"/>
      <c r="G47" s="28"/>
      <c r="H47" s="28"/>
    </row>
    <row r="48" spans="1:8" ht="15.75">
      <c r="A48" s="67"/>
      <c r="B48" s="59" t="s">
        <v>26</v>
      </c>
      <c r="C48" s="59">
        <v>3</v>
      </c>
      <c r="D48" s="61"/>
      <c r="G48" s="28"/>
      <c r="H48" s="28"/>
    </row>
    <row r="49" spans="1:8" ht="16.5" thickBot="1">
      <c r="A49" s="68"/>
      <c r="B49" s="60"/>
      <c r="C49" s="60"/>
      <c r="D49" s="60"/>
      <c r="G49" s="28"/>
      <c r="H49" s="28"/>
    </row>
    <row r="50" spans="1:6" ht="15">
      <c r="A50" s="69" t="s">
        <v>27</v>
      </c>
      <c r="B50" s="59" t="s">
        <v>28</v>
      </c>
      <c r="C50" s="59">
        <v>4</v>
      </c>
      <c r="D50" s="59">
        <f>SUM(C50:C55)</f>
        <v>7</v>
      </c>
      <c r="F50" s="23"/>
    </row>
    <row r="51" spans="1:6" ht="18.75" thickBot="1">
      <c r="A51" s="70"/>
      <c r="B51" s="60"/>
      <c r="C51" s="60"/>
      <c r="D51" s="61"/>
      <c r="F51" s="21"/>
    </row>
    <row r="52" spans="1:4" ht="15">
      <c r="A52" s="70"/>
      <c r="B52" s="59" t="s">
        <v>29</v>
      </c>
      <c r="C52" s="59">
        <v>1</v>
      </c>
      <c r="D52" s="61"/>
    </row>
    <row r="53" spans="1:4" ht="15.75" thickBot="1">
      <c r="A53" s="70"/>
      <c r="B53" s="60"/>
      <c r="C53" s="60"/>
      <c r="D53" s="61"/>
    </row>
    <row r="54" spans="1:4" ht="15">
      <c r="A54" s="70"/>
      <c r="B54" s="59" t="s">
        <v>30</v>
      </c>
      <c r="C54" s="59">
        <v>2</v>
      </c>
      <c r="D54" s="61"/>
    </row>
    <row r="55" spans="1:4" ht="15.75" thickBot="1">
      <c r="A55" s="71"/>
      <c r="B55" s="60"/>
      <c r="C55" s="60"/>
      <c r="D55" s="60"/>
    </row>
    <row r="56" spans="1:4" ht="15">
      <c r="A56" s="69" t="s">
        <v>31</v>
      </c>
      <c r="B56" s="59" t="s">
        <v>32</v>
      </c>
      <c r="C56" s="59">
        <v>3</v>
      </c>
      <c r="D56" s="59">
        <f>SUM(C56:C61)</f>
        <v>10</v>
      </c>
    </row>
    <row r="57" spans="1:4" ht="15.75" thickBot="1">
      <c r="A57" s="70"/>
      <c r="B57" s="60"/>
      <c r="C57" s="60"/>
      <c r="D57" s="61"/>
    </row>
    <row r="58" spans="1:4" ht="15">
      <c r="A58" s="70"/>
      <c r="B58" s="64" t="s">
        <v>33</v>
      </c>
      <c r="C58" s="59">
        <v>4</v>
      </c>
      <c r="D58" s="61"/>
    </row>
    <row r="59" spans="1:4" ht="15.75" thickBot="1">
      <c r="A59" s="70"/>
      <c r="B59" s="65"/>
      <c r="C59" s="60"/>
      <c r="D59" s="61"/>
    </row>
    <row r="60" spans="1:4" ht="15">
      <c r="A60" s="70"/>
      <c r="B60" s="59" t="s">
        <v>120</v>
      </c>
      <c r="C60" s="59">
        <v>3</v>
      </c>
      <c r="D60" s="61"/>
    </row>
    <row r="61" spans="1:4" ht="15.75" thickBot="1">
      <c r="A61" s="71"/>
      <c r="B61" s="60"/>
      <c r="C61" s="60"/>
      <c r="D61" s="60"/>
    </row>
    <row r="62" spans="1:4" ht="15">
      <c r="A62" s="69" t="s">
        <v>121</v>
      </c>
      <c r="B62" s="59" t="s">
        <v>34</v>
      </c>
      <c r="C62" s="59">
        <v>2</v>
      </c>
      <c r="D62" s="59">
        <f>SUM(C62:C67)</f>
        <v>9</v>
      </c>
    </row>
    <row r="63" spans="1:4" ht="15.75" thickBot="1">
      <c r="A63" s="70"/>
      <c r="B63" s="60"/>
      <c r="C63" s="60"/>
      <c r="D63" s="61"/>
    </row>
    <row r="64" spans="1:4" ht="15">
      <c r="A64" s="70"/>
      <c r="B64" s="59" t="s">
        <v>122</v>
      </c>
      <c r="C64" s="59">
        <v>3</v>
      </c>
      <c r="D64" s="61"/>
    </row>
    <row r="65" spans="1:4" ht="15.75" thickBot="1">
      <c r="A65" s="70"/>
      <c r="B65" s="60"/>
      <c r="C65" s="60"/>
      <c r="D65" s="61"/>
    </row>
    <row r="66" spans="1:4" ht="15">
      <c r="A66" s="70"/>
      <c r="B66" s="59" t="s">
        <v>35</v>
      </c>
      <c r="C66" s="59">
        <v>4</v>
      </c>
      <c r="D66" s="61"/>
    </row>
    <row r="67" spans="1:4" ht="15.75" thickBot="1">
      <c r="A67" s="71"/>
      <c r="B67" s="60"/>
      <c r="C67" s="60"/>
      <c r="D67" s="60"/>
    </row>
    <row r="68" spans="1:4" ht="15">
      <c r="A68" s="69" t="s">
        <v>36</v>
      </c>
      <c r="B68" s="59" t="s">
        <v>112</v>
      </c>
      <c r="C68" s="59">
        <v>3</v>
      </c>
      <c r="D68" s="59">
        <f>SUM(C68:C73)</f>
        <v>8</v>
      </c>
    </row>
    <row r="69" spans="1:4" ht="15.75" thickBot="1">
      <c r="A69" s="70"/>
      <c r="B69" s="60"/>
      <c r="C69" s="60"/>
      <c r="D69" s="61"/>
    </row>
    <row r="70" spans="1:4" ht="15">
      <c r="A70" s="70"/>
      <c r="B70" s="59" t="s">
        <v>123</v>
      </c>
      <c r="C70" s="59">
        <v>2</v>
      </c>
      <c r="D70" s="61"/>
    </row>
    <row r="71" spans="1:4" ht="15.75" thickBot="1">
      <c r="A71" s="70"/>
      <c r="B71" s="60"/>
      <c r="C71" s="60"/>
      <c r="D71" s="61"/>
    </row>
    <row r="72" spans="1:4" ht="15">
      <c r="A72" s="70"/>
      <c r="B72" s="59" t="s">
        <v>124</v>
      </c>
      <c r="C72" s="59">
        <v>3</v>
      </c>
      <c r="D72" s="61"/>
    </row>
    <row r="73" spans="1:4" ht="15.75" thickBot="1">
      <c r="A73" s="71"/>
      <c r="B73" s="60"/>
      <c r="C73" s="60"/>
      <c r="D73" s="60"/>
    </row>
    <row r="74" spans="1:4" ht="15">
      <c r="A74" s="69" t="s">
        <v>37</v>
      </c>
      <c r="B74" s="59" t="s">
        <v>38</v>
      </c>
      <c r="C74" s="59">
        <v>4</v>
      </c>
      <c r="D74" s="59">
        <f>SUM(C74:C79)</f>
        <v>7</v>
      </c>
    </row>
    <row r="75" spans="1:4" ht="15.75" thickBot="1">
      <c r="A75" s="70"/>
      <c r="B75" s="60"/>
      <c r="C75" s="60"/>
      <c r="D75" s="61"/>
    </row>
    <row r="76" spans="1:4" ht="15">
      <c r="A76" s="70"/>
      <c r="B76" s="59" t="s">
        <v>125</v>
      </c>
      <c r="C76" s="59">
        <v>1</v>
      </c>
      <c r="D76" s="61"/>
    </row>
    <row r="77" spans="1:4" ht="15.75" thickBot="1">
      <c r="A77" s="70"/>
      <c r="B77" s="60"/>
      <c r="C77" s="60"/>
      <c r="D77" s="61"/>
    </row>
    <row r="78" spans="1:4" ht="15">
      <c r="A78" s="70"/>
      <c r="B78" s="59" t="s">
        <v>39</v>
      </c>
      <c r="C78" s="59">
        <v>2</v>
      </c>
      <c r="D78" s="61"/>
    </row>
    <row r="79" spans="1:4" ht="15.75" thickBot="1">
      <c r="A79" s="71"/>
      <c r="B79" s="60"/>
      <c r="C79" s="60"/>
      <c r="D79" s="60"/>
    </row>
    <row r="80" spans="1:4" ht="26.25" thickBot="1">
      <c r="A80" s="56" t="s">
        <v>40</v>
      </c>
      <c r="B80" s="6" t="s">
        <v>41</v>
      </c>
      <c r="C80" s="6">
        <v>3</v>
      </c>
      <c r="D80" s="30">
        <f>SUM(C80:C82)</f>
        <v>8</v>
      </c>
    </row>
    <row r="81" spans="1:4" ht="15.75" thickBot="1">
      <c r="A81" s="57"/>
      <c r="B81" s="7" t="s">
        <v>42</v>
      </c>
      <c r="C81" s="7">
        <v>4</v>
      </c>
      <c r="D81" s="31"/>
    </row>
    <row r="82" spans="1:4" ht="69.75" customHeight="1" thickBot="1">
      <c r="A82" s="58"/>
      <c r="B82" s="7" t="s">
        <v>43</v>
      </c>
      <c r="C82" s="7">
        <v>1</v>
      </c>
      <c r="D82" s="32"/>
    </row>
    <row r="83" spans="1:6" ht="15.75" thickBot="1">
      <c r="A83" s="56" t="s">
        <v>45</v>
      </c>
      <c r="B83" s="7" t="s">
        <v>46</v>
      </c>
      <c r="C83" s="7">
        <v>2</v>
      </c>
      <c r="D83" s="33">
        <f>SUM(C83:C85)</f>
        <v>9</v>
      </c>
      <c r="F83" s="1"/>
    </row>
    <row r="84" spans="1:4" ht="15.75" thickBot="1">
      <c r="A84" s="57"/>
      <c r="B84" s="7" t="s">
        <v>126</v>
      </c>
      <c r="C84" s="7">
        <v>3</v>
      </c>
      <c r="D84" s="31"/>
    </row>
    <row r="85" spans="1:4" ht="15.75" thickBot="1">
      <c r="A85" s="58"/>
      <c r="B85" s="7" t="s">
        <v>44</v>
      </c>
      <c r="C85" s="7">
        <v>4</v>
      </c>
      <c r="D85" s="32"/>
    </row>
    <row r="86" spans="1:4" ht="15">
      <c r="A86" s="8"/>
      <c r="B86" s="9"/>
      <c r="C86" s="9"/>
      <c r="D86" s="3"/>
    </row>
    <row r="87" spans="1:4" ht="15">
      <c r="A87" s="3"/>
      <c r="B87" s="3"/>
      <c r="C87" s="3"/>
      <c r="D87" s="3"/>
    </row>
    <row r="88" spans="1:4" ht="15">
      <c r="A88" s="2" t="s">
        <v>114</v>
      </c>
      <c r="B88" s="3"/>
      <c r="C88" s="3"/>
      <c r="D88" s="3"/>
    </row>
    <row r="89" spans="1:4" ht="15">
      <c r="A89" s="2"/>
      <c r="B89" s="3"/>
      <c r="C89" s="3"/>
      <c r="D89" s="3"/>
    </row>
    <row r="90" spans="1:4" ht="15">
      <c r="A90" s="3"/>
      <c r="B90" s="3"/>
      <c r="C90" s="3"/>
      <c r="D90" s="3">
        <f>SUM(D14:D85)</f>
        <v>109</v>
      </c>
    </row>
    <row r="91" spans="1:4" ht="15">
      <c r="A91" s="3"/>
      <c r="B91" s="3"/>
      <c r="C91" s="3"/>
      <c r="D91" s="3"/>
    </row>
    <row r="92" spans="1:4" ht="15">
      <c r="A92" s="3"/>
      <c r="B92" s="3"/>
      <c r="C92" s="3"/>
      <c r="D92" s="3"/>
    </row>
    <row r="93" spans="1:4" ht="15">
      <c r="A93" s="3"/>
      <c r="B93" s="3"/>
      <c r="C93" s="3"/>
      <c r="D93" s="3"/>
    </row>
    <row r="94" spans="1:4" ht="15">
      <c r="A94" s="2" t="s">
        <v>47</v>
      </c>
      <c r="B94" s="3"/>
      <c r="C94" s="3"/>
      <c r="D94" s="3"/>
    </row>
    <row r="95" spans="1:4" ht="15">
      <c r="A95" s="2"/>
      <c r="B95" s="3"/>
      <c r="C95" s="3"/>
      <c r="D95" s="3"/>
    </row>
    <row r="96" spans="1:4" ht="15">
      <c r="A96" s="3"/>
      <c r="B96" s="3"/>
      <c r="C96" s="3"/>
      <c r="D96" s="3"/>
    </row>
    <row r="97" spans="1:4" ht="15">
      <c r="A97" s="3"/>
      <c r="B97" s="3"/>
      <c r="C97" s="3"/>
      <c r="D97" s="3"/>
    </row>
    <row r="98" spans="1:4" ht="15">
      <c r="A98" s="3" t="s">
        <v>48</v>
      </c>
      <c r="B98" s="10" t="s">
        <v>115</v>
      </c>
      <c r="C98" s="3"/>
      <c r="D98" s="3"/>
    </row>
    <row r="99" spans="1:4" ht="15">
      <c r="A99" s="3" t="s">
        <v>49</v>
      </c>
      <c r="B99" s="11"/>
      <c r="C99" s="3"/>
      <c r="D99" s="3"/>
    </row>
    <row r="100" spans="1:4" ht="15">
      <c r="A100" s="3" t="s">
        <v>50</v>
      </c>
      <c r="B100" s="12" t="s">
        <v>53</v>
      </c>
      <c r="C100" s="3"/>
      <c r="D100" s="3"/>
    </row>
    <row r="101" spans="1:4" ht="15">
      <c r="A101" s="3" t="s">
        <v>51</v>
      </c>
      <c r="B101" s="13" t="s">
        <v>55</v>
      </c>
      <c r="C101" s="3"/>
      <c r="D101" s="3"/>
    </row>
    <row r="102" spans="1:4" ht="15">
      <c r="A102" s="3" t="s">
        <v>52</v>
      </c>
      <c r="B102" s="14" t="s">
        <v>54</v>
      </c>
      <c r="C102" s="3"/>
      <c r="D102" s="3"/>
    </row>
    <row r="103" spans="1:4" ht="15">
      <c r="A103" s="3"/>
      <c r="B103" s="3"/>
      <c r="C103" s="3"/>
      <c r="D103" s="3"/>
    </row>
    <row r="104" spans="1:4" ht="15">
      <c r="A104" s="2"/>
      <c r="B104" s="3"/>
      <c r="C104" s="3"/>
      <c r="D104" s="3"/>
    </row>
    <row r="105" spans="1:4" ht="15">
      <c r="A105" s="2"/>
      <c r="B105" s="3"/>
      <c r="C105" s="3"/>
      <c r="D105" s="3"/>
    </row>
    <row r="106" spans="1:4" ht="15">
      <c r="A106" s="2"/>
      <c r="B106" s="3"/>
      <c r="C106" s="3"/>
      <c r="D106" s="3"/>
    </row>
    <row r="107" spans="1:4" ht="15">
      <c r="A107" s="3"/>
      <c r="B107" s="3"/>
      <c r="C107" s="3"/>
      <c r="D107" s="3"/>
    </row>
    <row r="108" spans="1:4" ht="15">
      <c r="A108" s="2" t="s">
        <v>56</v>
      </c>
      <c r="B108" s="3"/>
      <c r="C108" s="3"/>
      <c r="D108" s="3"/>
    </row>
    <row r="109" spans="1:4" ht="15">
      <c r="A109" s="3" t="s">
        <v>57</v>
      </c>
      <c r="B109" s="3"/>
      <c r="C109" s="3"/>
      <c r="D109" s="3"/>
    </row>
    <row r="110" spans="1:4" ht="15">
      <c r="A110" s="3"/>
      <c r="B110" s="3"/>
      <c r="C110" s="3"/>
      <c r="D110" s="3"/>
    </row>
    <row r="111" spans="1:4" ht="15">
      <c r="A111" s="3"/>
      <c r="B111" s="3"/>
      <c r="C111" s="3"/>
      <c r="D111" s="3"/>
    </row>
    <row r="112" spans="1:4" ht="15">
      <c r="A112" s="3"/>
      <c r="B112" s="3"/>
      <c r="C112" s="3"/>
      <c r="D112" s="3"/>
    </row>
    <row r="113" spans="1:4" ht="15">
      <c r="A113" s="3" t="s">
        <v>58</v>
      </c>
      <c r="B113" s="3"/>
      <c r="C113" s="3"/>
      <c r="D113" s="3"/>
    </row>
    <row r="114" spans="1:4" ht="15">
      <c r="A114" s="3"/>
      <c r="B114" s="3"/>
      <c r="C114" s="3"/>
      <c r="D114" s="3"/>
    </row>
    <row r="115" spans="1:4" ht="15">
      <c r="A115" s="3"/>
      <c r="B115" s="3"/>
      <c r="C115" s="3"/>
      <c r="D115" s="3"/>
    </row>
    <row r="116" spans="1:4" ht="15">
      <c r="A116" s="3"/>
      <c r="B116" s="3"/>
      <c r="C116" s="3"/>
      <c r="D116" s="3"/>
    </row>
    <row r="117" spans="1:4" ht="15">
      <c r="A117" s="3" t="s">
        <v>59</v>
      </c>
      <c r="B117" s="3"/>
      <c r="C117" s="3"/>
      <c r="D117" s="3"/>
    </row>
    <row r="118" spans="1:4" ht="15">
      <c r="A118" s="3"/>
      <c r="B118" s="3"/>
      <c r="C118" s="3"/>
      <c r="D118" s="3"/>
    </row>
    <row r="119" spans="1:4" ht="15">
      <c r="A119" s="3"/>
      <c r="B119" s="3"/>
      <c r="C119" s="3"/>
      <c r="D119" s="3"/>
    </row>
    <row r="120" spans="1:3" ht="15">
      <c r="A120" s="3"/>
      <c r="B120" s="3"/>
      <c r="C120" s="3"/>
    </row>
    <row r="121" spans="1:3" ht="15">
      <c r="A121" s="3" t="s">
        <v>60</v>
      </c>
      <c r="B121" s="3"/>
      <c r="C121" s="3"/>
    </row>
    <row r="122" spans="1:3" ht="15">
      <c r="A122" s="3"/>
      <c r="B122" s="3"/>
      <c r="C122" s="3"/>
    </row>
    <row r="123" spans="1:3" ht="15">
      <c r="A123" s="3"/>
      <c r="B123" s="3"/>
      <c r="C123" s="3"/>
    </row>
    <row r="124" spans="1:3" ht="15">
      <c r="A124" s="3"/>
      <c r="B124" s="3"/>
      <c r="C124" s="3"/>
    </row>
    <row r="125" spans="1:3" ht="15">
      <c r="A125" s="2" t="s">
        <v>61</v>
      </c>
      <c r="B125" s="3"/>
      <c r="C125" s="3"/>
    </row>
  </sheetData>
  <sheetProtection/>
  <mergeCells count="90">
    <mergeCell ref="A80:A82"/>
    <mergeCell ref="A83:A85"/>
    <mergeCell ref="A74:A79"/>
    <mergeCell ref="B74:B75"/>
    <mergeCell ref="C74:C75"/>
    <mergeCell ref="D74:D79"/>
    <mergeCell ref="B76:B77"/>
    <mergeCell ref="C76:C77"/>
    <mergeCell ref="B78:B79"/>
    <mergeCell ref="C78:C79"/>
    <mergeCell ref="A68:A73"/>
    <mergeCell ref="B68:B69"/>
    <mergeCell ref="C68:C69"/>
    <mergeCell ref="D68:D73"/>
    <mergeCell ref="B70:B71"/>
    <mergeCell ref="C70:C71"/>
    <mergeCell ref="B72:B73"/>
    <mergeCell ref="C72:C73"/>
    <mergeCell ref="A62:A67"/>
    <mergeCell ref="B62:B63"/>
    <mergeCell ref="C62:C63"/>
    <mergeCell ref="D62:D67"/>
    <mergeCell ref="B64:B65"/>
    <mergeCell ref="C64:C65"/>
    <mergeCell ref="B66:B67"/>
    <mergeCell ref="C66:C67"/>
    <mergeCell ref="A56:A61"/>
    <mergeCell ref="B56:B57"/>
    <mergeCell ref="C56:C57"/>
    <mergeCell ref="D56:D61"/>
    <mergeCell ref="B58:B59"/>
    <mergeCell ref="C58:C59"/>
    <mergeCell ref="B60:B61"/>
    <mergeCell ref="C60:C61"/>
    <mergeCell ref="A50:A55"/>
    <mergeCell ref="B50:B51"/>
    <mergeCell ref="C50:C51"/>
    <mergeCell ref="D50:D55"/>
    <mergeCell ref="B52:B53"/>
    <mergeCell ref="C52:C53"/>
    <mergeCell ref="B54:B55"/>
    <mergeCell ref="C54:C55"/>
    <mergeCell ref="A44:A49"/>
    <mergeCell ref="B44:B45"/>
    <mergeCell ref="C44:C45"/>
    <mergeCell ref="D44:D49"/>
    <mergeCell ref="B46:B47"/>
    <mergeCell ref="C46:C47"/>
    <mergeCell ref="B48:B49"/>
    <mergeCell ref="C48:C49"/>
    <mergeCell ref="A38:A43"/>
    <mergeCell ref="B38:B39"/>
    <mergeCell ref="C38:C39"/>
    <mergeCell ref="D38:D43"/>
    <mergeCell ref="B40:B41"/>
    <mergeCell ref="C40:C41"/>
    <mergeCell ref="B42:B43"/>
    <mergeCell ref="C42:C43"/>
    <mergeCell ref="A32:A37"/>
    <mergeCell ref="B32:B33"/>
    <mergeCell ref="C32:C33"/>
    <mergeCell ref="D32:D37"/>
    <mergeCell ref="B34:B35"/>
    <mergeCell ref="C34:C35"/>
    <mergeCell ref="B36:B37"/>
    <mergeCell ref="C36:C37"/>
    <mergeCell ref="A26:A31"/>
    <mergeCell ref="B26:B27"/>
    <mergeCell ref="C26:C27"/>
    <mergeCell ref="D26:D31"/>
    <mergeCell ref="B28:B29"/>
    <mergeCell ref="C28:C29"/>
    <mergeCell ref="B30:B31"/>
    <mergeCell ref="C30:C31"/>
    <mergeCell ref="A20:A25"/>
    <mergeCell ref="B20:B21"/>
    <mergeCell ref="C20:C21"/>
    <mergeCell ref="D20:D25"/>
    <mergeCell ref="B22:B23"/>
    <mergeCell ref="C22:C23"/>
    <mergeCell ref="B24:B25"/>
    <mergeCell ref="C24:C25"/>
    <mergeCell ref="A14:A19"/>
    <mergeCell ref="B14:B15"/>
    <mergeCell ref="C14:C15"/>
    <mergeCell ref="D14:D19"/>
    <mergeCell ref="B16:B17"/>
    <mergeCell ref="C16:C17"/>
    <mergeCell ref="B18:B19"/>
    <mergeCell ref="C18:C19"/>
  </mergeCells>
  <conditionalFormatting sqref="D90">
    <cfRule type="iconSet" priority="1" dxfId="0">
      <iconSet iconSet="4TrafficLights">
        <cfvo type="percent" val="0"/>
        <cfvo type="num" val="62"/>
        <cfvo type="num" val="93"/>
        <cfvo type="num" val="124"/>
      </iconSet>
    </cfRule>
    <cfRule type="iconSet" priority="2" dxfId="0">
      <iconSet iconSet="4TrafficLights">
        <cfvo type="percent" val="0"/>
        <cfvo type="percent" val="25"/>
        <cfvo type="percent" val="50"/>
        <cfvo type="percent" val="75"/>
      </iconSet>
    </cfRule>
    <cfRule type="iconSet" priority="3" dxfId="0">
      <iconSet iconSet="3TrafficLights2">
        <cfvo type="percent" val="0"/>
        <cfvo type="num" val="62"/>
        <cfvo type="num" val="124"/>
      </iconSet>
    </cfRule>
  </conditionalFormatting>
  <printOptions/>
  <pageMargins left="0.3937007874015748" right="0.31496062992125984" top="0.35433070866141736" bottom="0.7480314960629921" header="0.35433070866141736" footer="0.31496062992125984"/>
  <pageSetup horizontalDpi="600" verticalDpi="600" orientation="portrait" paperSize="9" r:id="rId1"/>
  <headerFooter differentFirst="1">
    <oddFooter>&amp;L© 2011 Dr. Schellenberg ITF Schwerin e.V.</oddFooter>
  </headerFooter>
  <rowBreaks count="2" manualBreakCount="2">
    <brk id="37" max="255" man="1"/>
    <brk id="8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39">
      <selection activeCell="A45" sqref="A45"/>
    </sheetView>
  </sheetViews>
  <sheetFormatPr defaultColWidth="11.421875" defaultRowHeight="15"/>
  <cols>
    <col min="1" max="1" width="70.7109375" style="0" bestFit="1" customWidth="1"/>
    <col min="2" max="2" width="56.00390625" style="0" customWidth="1"/>
    <col min="3" max="3" width="6.421875" style="0" customWidth="1"/>
    <col min="4" max="4" width="5.57421875" style="0" customWidth="1"/>
  </cols>
  <sheetData>
    <row r="1" spans="1:4" ht="15">
      <c r="A1" s="2"/>
      <c r="B1" s="3"/>
      <c r="C1" s="3"/>
      <c r="D1" s="3"/>
    </row>
    <row r="2" spans="1:4" ht="15">
      <c r="A2" s="2" t="s">
        <v>82</v>
      </c>
      <c r="B2" s="3"/>
      <c r="C2" s="3"/>
      <c r="D2" s="3"/>
    </row>
    <row r="3" spans="1:4" ht="15">
      <c r="A3" s="2"/>
      <c r="B3" s="3"/>
      <c r="C3" s="3"/>
      <c r="D3" s="3"/>
    </row>
    <row r="4" spans="1:4" ht="15">
      <c r="A4" s="3" t="s">
        <v>83</v>
      </c>
      <c r="B4" s="3"/>
      <c r="C4" s="3"/>
      <c r="D4" s="3"/>
    </row>
    <row r="5" spans="1:4" ht="15">
      <c r="A5" s="3"/>
      <c r="B5" s="3"/>
      <c r="C5" s="3"/>
      <c r="D5" s="3"/>
    </row>
    <row r="6" spans="1:4" ht="15">
      <c r="A6" s="3" t="s">
        <v>84</v>
      </c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" t="s">
        <v>1</v>
      </c>
      <c r="B8" s="3"/>
      <c r="C8" s="3"/>
      <c r="D8" s="3"/>
    </row>
    <row r="9" spans="1:4" ht="15">
      <c r="A9" s="3"/>
      <c r="B9" s="3"/>
      <c r="C9" s="3"/>
      <c r="D9" s="3"/>
    </row>
    <row r="10" spans="1:4" ht="15">
      <c r="A10" s="3" t="s">
        <v>2</v>
      </c>
      <c r="B10" s="3" t="s">
        <v>3</v>
      </c>
      <c r="C10" s="3"/>
      <c r="D10" s="3"/>
    </row>
    <row r="11" spans="1:4" ht="15">
      <c r="A11" s="3" t="s">
        <v>4</v>
      </c>
      <c r="B11" s="3" t="s">
        <v>5</v>
      </c>
      <c r="C11" s="3"/>
      <c r="D11" s="3"/>
    </row>
    <row r="12" spans="3:4" ht="15.75" thickBot="1">
      <c r="C12" s="3"/>
      <c r="D12" s="3"/>
    </row>
    <row r="13" spans="1:4" ht="15.75" thickBot="1">
      <c r="A13" s="4" t="s">
        <v>7</v>
      </c>
      <c r="B13" s="5" t="s">
        <v>6</v>
      </c>
      <c r="C13" s="5"/>
      <c r="D13" s="15" t="s">
        <v>0</v>
      </c>
    </row>
    <row r="14" spans="1:4" ht="15.75" thickBot="1">
      <c r="A14" s="16"/>
      <c r="B14" s="7" t="s">
        <v>91</v>
      </c>
      <c r="C14" s="7">
        <v>2</v>
      </c>
      <c r="D14" s="59">
        <f>SUM(C14:C16)</f>
        <v>7</v>
      </c>
    </row>
    <row r="15" spans="1:4" ht="27" thickBot="1">
      <c r="A15" s="17" t="s">
        <v>85</v>
      </c>
      <c r="B15" s="7" t="s">
        <v>92</v>
      </c>
      <c r="C15" s="7">
        <v>3</v>
      </c>
      <c r="D15" s="61"/>
    </row>
    <row r="16" spans="1:4" ht="26.25" thickBot="1">
      <c r="A16" s="18"/>
      <c r="B16" s="7" t="s">
        <v>93</v>
      </c>
      <c r="C16" s="7">
        <v>2</v>
      </c>
      <c r="D16" s="60"/>
    </row>
    <row r="17" spans="1:4" ht="15.75" thickBot="1">
      <c r="A17" s="16"/>
      <c r="B17" s="7" t="s">
        <v>94</v>
      </c>
      <c r="C17" s="7">
        <v>2</v>
      </c>
      <c r="D17" s="59">
        <f>SUM(C17:C19)</f>
        <v>8</v>
      </c>
    </row>
    <row r="18" spans="1:4" ht="27" thickBot="1">
      <c r="A18" s="17" t="s">
        <v>127</v>
      </c>
      <c r="B18" s="7" t="s">
        <v>128</v>
      </c>
      <c r="C18" s="7">
        <v>3</v>
      </c>
      <c r="D18" s="61"/>
    </row>
    <row r="19" spans="1:4" ht="39" thickBot="1">
      <c r="A19" s="18"/>
      <c r="B19" s="7" t="s">
        <v>95</v>
      </c>
      <c r="C19" s="7">
        <v>3</v>
      </c>
      <c r="D19" s="60"/>
    </row>
    <row r="20" spans="1:4" ht="15.75" thickBot="1">
      <c r="A20" s="16"/>
      <c r="B20" s="7" t="s">
        <v>96</v>
      </c>
      <c r="C20" s="7">
        <v>2</v>
      </c>
      <c r="D20" s="59">
        <f>SUM(C20:C22)</f>
        <v>5</v>
      </c>
    </row>
    <row r="21" spans="1:4" ht="27" thickBot="1">
      <c r="A21" s="17" t="s">
        <v>86</v>
      </c>
      <c r="B21" s="7" t="s">
        <v>97</v>
      </c>
      <c r="C21" s="7">
        <v>1</v>
      </c>
      <c r="D21" s="61"/>
    </row>
    <row r="22" spans="1:4" ht="26.25" thickBot="1">
      <c r="A22" s="18"/>
      <c r="B22" s="7" t="s">
        <v>129</v>
      </c>
      <c r="C22" s="7">
        <v>2</v>
      </c>
      <c r="D22" s="60"/>
    </row>
    <row r="23" spans="1:4" ht="39" thickBot="1">
      <c r="A23" s="17" t="s">
        <v>87</v>
      </c>
      <c r="B23" s="7" t="s">
        <v>130</v>
      </c>
      <c r="C23" s="7">
        <v>3</v>
      </c>
      <c r="D23" s="59">
        <f>SUM(C23:C25)</f>
        <v>6</v>
      </c>
    </row>
    <row r="24" spans="1:4" ht="39" thickBot="1">
      <c r="A24" s="17"/>
      <c r="B24" s="7" t="s">
        <v>131</v>
      </c>
      <c r="C24" s="7">
        <v>1</v>
      </c>
      <c r="D24" s="61"/>
    </row>
    <row r="25" spans="1:4" ht="15.75" thickBot="1">
      <c r="A25" s="18"/>
      <c r="B25" s="7" t="s">
        <v>98</v>
      </c>
      <c r="C25" s="7">
        <v>2</v>
      </c>
      <c r="D25" s="60"/>
    </row>
    <row r="26" spans="1:4" ht="39" thickBot="1">
      <c r="A26" s="17" t="s">
        <v>99</v>
      </c>
      <c r="B26" s="7" t="s">
        <v>100</v>
      </c>
      <c r="C26" s="7">
        <v>2</v>
      </c>
      <c r="D26" s="59">
        <f>SUM(C26:C28)</f>
        <v>6</v>
      </c>
    </row>
    <row r="27" spans="1:4" ht="26.25" thickBot="1">
      <c r="A27" s="17"/>
      <c r="B27" s="7" t="s">
        <v>113</v>
      </c>
      <c r="C27" s="7">
        <v>3</v>
      </c>
      <c r="D27" s="61"/>
    </row>
    <row r="28" spans="1:4" ht="26.25" thickBot="1">
      <c r="A28" s="18"/>
      <c r="B28" s="7" t="s">
        <v>101</v>
      </c>
      <c r="C28" s="7">
        <v>1</v>
      </c>
      <c r="D28" s="60"/>
    </row>
    <row r="29" spans="1:4" ht="15">
      <c r="A29" s="8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2" t="s">
        <v>88</v>
      </c>
      <c r="B31" s="3"/>
      <c r="C31" s="3"/>
      <c r="D31" s="3"/>
    </row>
    <row r="32" spans="1:4" ht="15">
      <c r="A32" s="2"/>
      <c r="B32" s="3"/>
      <c r="C32" s="3"/>
      <c r="D32" s="3"/>
    </row>
    <row r="33" spans="1:4" ht="15">
      <c r="A33" s="3" t="s">
        <v>89</v>
      </c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 t="s">
        <v>90</v>
      </c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2" t="s">
        <v>108</v>
      </c>
      <c r="B37" s="3"/>
      <c r="C37" s="3"/>
      <c r="D37" s="3"/>
    </row>
    <row r="38" spans="1:4" ht="15">
      <c r="A38" s="2"/>
      <c r="B38" s="3"/>
      <c r="C38" s="3"/>
      <c r="D38" s="3">
        <f>SUM(D26+D23+D20+D17+D14)</f>
        <v>32</v>
      </c>
    </row>
    <row r="39" spans="1:4" ht="15">
      <c r="A39" s="3"/>
      <c r="B39" s="3"/>
      <c r="C39" s="3"/>
      <c r="D39" s="3"/>
    </row>
    <row r="40" spans="1:4" ht="15">
      <c r="A40" s="3" t="s">
        <v>102</v>
      </c>
      <c r="B40" s="10" t="s">
        <v>115</v>
      </c>
      <c r="C40" s="3"/>
      <c r="D40" s="3"/>
    </row>
    <row r="41" spans="1:4" ht="15">
      <c r="A41" s="3" t="s">
        <v>103</v>
      </c>
      <c r="B41" s="11"/>
      <c r="C41" s="3"/>
      <c r="D41" s="3"/>
    </row>
    <row r="42" spans="1:4" ht="15">
      <c r="A42" s="3" t="s">
        <v>104</v>
      </c>
      <c r="B42" s="12" t="s">
        <v>53</v>
      </c>
      <c r="C42" s="3"/>
      <c r="D42" s="3"/>
    </row>
    <row r="43" spans="1:4" ht="15">
      <c r="A43" s="3" t="s">
        <v>105</v>
      </c>
      <c r="B43" s="13" t="s">
        <v>55</v>
      </c>
      <c r="C43" s="3"/>
      <c r="D43" s="3"/>
    </row>
    <row r="44" spans="1:4" ht="15">
      <c r="A44" s="3" t="s">
        <v>106</v>
      </c>
      <c r="B44" s="14" t="s">
        <v>107</v>
      </c>
      <c r="C44" s="19"/>
      <c r="D44" s="3"/>
    </row>
    <row r="45" spans="1:4" ht="15">
      <c r="A45" s="3"/>
      <c r="B45" s="20"/>
      <c r="C45" s="19"/>
      <c r="D45" s="3"/>
    </row>
    <row r="46" spans="1:4" ht="15">
      <c r="A46" s="3"/>
      <c r="B46" s="20"/>
      <c r="C46" s="19"/>
      <c r="D46" s="3"/>
    </row>
    <row r="47" spans="1:4" ht="15">
      <c r="A47" s="3"/>
      <c r="B47" s="3"/>
      <c r="C47" s="3"/>
      <c r="D47" s="3"/>
    </row>
    <row r="48" spans="1:4" ht="15">
      <c r="A48" s="2" t="s">
        <v>56</v>
      </c>
      <c r="B48" s="3"/>
      <c r="C48" s="3"/>
      <c r="D48" s="3"/>
    </row>
    <row r="49" spans="1:4" ht="15">
      <c r="A49" s="3" t="s">
        <v>57</v>
      </c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 t="s">
        <v>58</v>
      </c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 t="s">
        <v>59</v>
      </c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 t="s">
        <v>60</v>
      </c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2" t="s">
        <v>61</v>
      </c>
      <c r="B65" s="3"/>
      <c r="C65" s="3"/>
      <c r="D65" s="3"/>
    </row>
  </sheetData>
  <sheetProtection/>
  <mergeCells count="5">
    <mergeCell ref="D26:D28"/>
    <mergeCell ref="D14:D16"/>
    <mergeCell ref="D17:D19"/>
    <mergeCell ref="D20:D22"/>
    <mergeCell ref="D23:D25"/>
  </mergeCells>
  <conditionalFormatting sqref="D38">
    <cfRule type="iconSet" priority="1" dxfId="0">
      <iconSet iconSet="4TrafficLights">
        <cfvo type="percent" val="0"/>
        <cfvo type="num" val="23"/>
        <cfvo type="num" val="35"/>
        <cfvo type="num" val="47"/>
      </iconSet>
    </cfRule>
    <cfRule type="iconSet" priority="2" dxfId="0">
      <iconSet iconSet="4TrafficLights">
        <cfvo type="percent" val="0"/>
        <cfvo type="num" val="62"/>
        <cfvo type="num" val="93"/>
        <cfvo type="num" val="124"/>
      </iconSet>
    </cfRule>
    <cfRule type="iconSet" priority="4" dxfId="0">
      <iconSet iconSet="4TrafficLights">
        <cfvo type="percent" val="0"/>
        <cfvo type="percent" val="25"/>
        <cfvo type="percent" val="50"/>
        <cfvo type="percent" val="75"/>
      </iconSet>
    </cfRule>
    <cfRule type="iconSet" priority="5" dxfId="0">
      <iconSet iconSet="3TrafficLights2">
        <cfvo type="percent" val="0"/>
        <cfvo type="num" val="62"/>
        <cfvo type="num" val="124"/>
      </iconSet>
    </cfRule>
  </conditionalFormatting>
  <printOptions/>
  <pageMargins left="0.3937007874015748" right="0.31496062992125984" top="0.7874015748031497" bottom="0.7874015748031497" header="0.31496062992125984" footer="0.31496062992125984"/>
  <pageSetup horizontalDpi="600" verticalDpi="600" orientation="portrait" paperSize="9" scale="68" r:id="rId1"/>
  <headerFooter>
    <oddFooter>&amp;L© Dr. Schellenberg ITF Schwerin e.V.</oddFooter>
  </headerFooter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31">
      <selection activeCell="F27" sqref="F27"/>
    </sheetView>
  </sheetViews>
  <sheetFormatPr defaultColWidth="11.421875" defaultRowHeight="15"/>
  <cols>
    <col min="1" max="1" width="70.7109375" style="0" bestFit="1" customWidth="1"/>
    <col min="2" max="2" width="56.00390625" style="0" customWidth="1"/>
    <col min="3" max="3" width="6.421875" style="0" customWidth="1"/>
    <col min="4" max="4" width="5.57421875" style="0" customWidth="1"/>
  </cols>
  <sheetData>
    <row r="1" spans="1:4" ht="15">
      <c r="A1" s="2"/>
      <c r="B1" s="3"/>
      <c r="C1" s="3"/>
      <c r="D1" s="3"/>
    </row>
    <row r="2" spans="1:4" ht="15">
      <c r="A2" s="2" t="s">
        <v>82</v>
      </c>
      <c r="B2" s="3"/>
      <c r="C2" s="3"/>
      <c r="D2" s="3"/>
    </row>
    <row r="3" spans="1:4" ht="15">
      <c r="A3" s="2"/>
      <c r="B3" s="3"/>
      <c r="C3" s="3"/>
      <c r="D3" s="3"/>
    </row>
    <row r="4" spans="1:4" ht="15">
      <c r="A4" s="3" t="s">
        <v>83</v>
      </c>
      <c r="B4" s="3"/>
      <c r="C4" s="3"/>
      <c r="D4" s="3"/>
    </row>
    <row r="5" spans="1:4" ht="15">
      <c r="A5" s="3"/>
      <c r="B5" s="3"/>
      <c r="C5" s="3"/>
      <c r="D5" s="3"/>
    </row>
    <row r="6" spans="1:4" ht="15">
      <c r="A6" s="3" t="s">
        <v>84</v>
      </c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" t="s">
        <v>1</v>
      </c>
      <c r="B8" s="3"/>
      <c r="C8" s="3"/>
      <c r="D8" s="3"/>
    </row>
    <row r="9" spans="1:4" ht="15">
      <c r="A9" s="3"/>
      <c r="B9" s="3"/>
      <c r="C9" s="3"/>
      <c r="D9" s="3"/>
    </row>
    <row r="10" spans="1:4" ht="15">
      <c r="A10" s="3" t="s">
        <v>2</v>
      </c>
      <c r="B10" s="3" t="s">
        <v>3</v>
      </c>
      <c r="C10" s="3"/>
      <c r="D10" s="3"/>
    </row>
    <row r="11" spans="1:4" ht="15">
      <c r="A11" s="3" t="s">
        <v>4</v>
      </c>
      <c r="B11" s="3" t="s">
        <v>5</v>
      </c>
      <c r="C11" s="3"/>
      <c r="D11" s="3"/>
    </row>
    <row r="12" spans="3:4" ht="15.75" thickBot="1">
      <c r="C12" s="3"/>
      <c r="D12" s="3"/>
    </row>
    <row r="13" spans="1:4" ht="15.75" thickBot="1">
      <c r="A13" s="4" t="s">
        <v>7</v>
      </c>
      <c r="B13" s="5" t="s">
        <v>6</v>
      </c>
      <c r="C13" s="5"/>
      <c r="D13" s="15" t="s">
        <v>0</v>
      </c>
    </row>
    <row r="14" spans="1:4" ht="15.75" thickBot="1">
      <c r="A14" s="16"/>
      <c r="B14" s="7" t="s">
        <v>91</v>
      </c>
      <c r="C14" s="7">
        <v>3</v>
      </c>
      <c r="D14" s="59">
        <f>SUM(C14:C16)</f>
        <v>9</v>
      </c>
    </row>
    <row r="15" spans="1:4" ht="27" thickBot="1">
      <c r="A15" s="17" t="s">
        <v>85</v>
      </c>
      <c r="B15" s="7" t="s">
        <v>92</v>
      </c>
      <c r="C15" s="7">
        <v>4</v>
      </c>
      <c r="D15" s="61"/>
    </row>
    <row r="16" spans="1:4" ht="26.25" thickBot="1">
      <c r="A16" s="18"/>
      <c r="B16" s="7" t="s">
        <v>93</v>
      </c>
      <c r="C16" s="7">
        <v>2</v>
      </c>
      <c r="D16" s="60"/>
    </row>
    <row r="17" spans="1:4" ht="15.75" thickBot="1">
      <c r="A17" s="16"/>
      <c r="B17" s="7" t="s">
        <v>94</v>
      </c>
      <c r="C17" s="7">
        <v>2</v>
      </c>
      <c r="D17" s="59">
        <f>SUM(C17:C19)</f>
        <v>8</v>
      </c>
    </row>
    <row r="18" spans="1:4" ht="27" thickBot="1">
      <c r="A18" s="17" t="s">
        <v>127</v>
      </c>
      <c r="B18" s="7" t="s">
        <v>128</v>
      </c>
      <c r="C18" s="7">
        <v>3</v>
      </c>
      <c r="D18" s="61"/>
    </row>
    <row r="19" spans="1:4" ht="39" thickBot="1">
      <c r="A19" s="18"/>
      <c r="B19" s="7" t="s">
        <v>95</v>
      </c>
      <c r="C19" s="7">
        <v>3</v>
      </c>
      <c r="D19" s="60"/>
    </row>
    <row r="20" spans="1:4" ht="15.75" thickBot="1">
      <c r="A20" s="16"/>
      <c r="B20" s="7" t="s">
        <v>96</v>
      </c>
      <c r="C20" s="7">
        <v>2</v>
      </c>
      <c r="D20" s="59">
        <f>SUM(C20:C22)</f>
        <v>7</v>
      </c>
    </row>
    <row r="21" spans="1:4" ht="27" thickBot="1">
      <c r="A21" s="17" t="s">
        <v>86</v>
      </c>
      <c r="B21" s="7" t="s">
        <v>97</v>
      </c>
      <c r="C21" s="7">
        <v>3</v>
      </c>
      <c r="D21" s="61"/>
    </row>
    <row r="22" spans="1:4" ht="26.25" thickBot="1">
      <c r="A22" s="18"/>
      <c r="B22" s="7" t="s">
        <v>129</v>
      </c>
      <c r="C22" s="7">
        <v>2</v>
      </c>
      <c r="D22" s="60"/>
    </row>
    <row r="23" spans="1:4" ht="39" thickBot="1">
      <c r="A23" s="17" t="s">
        <v>87</v>
      </c>
      <c r="B23" s="7" t="s">
        <v>130</v>
      </c>
      <c r="C23" s="7">
        <v>3</v>
      </c>
      <c r="D23" s="59">
        <f>SUM(C23:C25)</f>
        <v>6</v>
      </c>
    </row>
    <row r="24" spans="1:4" ht="39" thickBot="1">
      <c r="A24" s="17"/>
      <c r="B24" s="7" t="s">
        <v>131</v>
      </c>
      <c r="C24" s="7">
        <v>1</v>
      </c>
      <c r="D24" s="61"/>
    </row>
    <row r="25" spans="1:4" ht="15.75" thickBot="1">
      <c r="A25" s="18"/>
      <c r="B25" s="7" t="s">
        <v>98</v>
      </c>
      <c r="C25" s="7">
        <v>2</v>
      </c>
      <c r="D25" s="60"/>
    </row>
    <row r="26" spans="1:4" ht="39" thickBot="1">
      <c r="A26" s="17" t="s">
        <v>99</v>
      </c>
      <c r="B26" s="7" t="s">
        <v>100</v>
      </c>
      <c r="C26" s="7">
        <v>3</v>
      </c>
      <c r="D26" s="59">
        <f>SUM(C26:C28)</f>
        <v>8</v>
      </c>
    </row>
    <row r="27" spans="1:4" ht="26.25" thickBot="1">
      <c r="A27" s="17"/>
      <c r="B27" s="7" t="s">
        <v>113</v>
      </c>
      <c r="C27" s="7">
        <v>3</v>
      </c>
      <c r="D27" s="61"/>
    </row>
    <row r="28" spans="1:4" ht="26.25" thickBot="1">
      <c r="A28" s="18"/>
      <c r="B28" s="7" t="s">
        <v>101</v>
      </c>
      <c r="C28" s="7">
        <v>2</v>
      </c>
      <c r="D28" s="60"/>
    </row>
    <row r="29" spans="1:4" ht="15">
      <c r="A29" s="8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2" t="s">
        <v>88</v>
      </c>
      <c r="B31" s="3"/>
      <c r="C31" s="3"/>
      <c r="D31" s="3"/>
    </row>
    <row r="32" spans="1:4" ht="15">
      <c r="A32" s="2"/>
      <c r="B32" s="3"/>
      <c r="C32" s="3"/>
      <c r="D32" s="3"/>
    </row>
    <row r="33" spans="1:4" ht="15">
      <c r="A33" s="3" t="s">
        <v>89</v>
      </c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 t="s">
        <v>90</v>
      </c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2" t="s">
        <v>108</v>
      </c>
      <c r="B37" s="3"/>
      <c r="C37" s="3"/>
      <c r="D37" s="3"/>
    </row>
    <row r="38" spans="1:4" ht="15">
      <c r="A38" s="2"/>
      <c r="B38" s="3"/>
      <c r="C38" s="3"/>
      <c r="D38" s="3">
        <f>SUM(D26+D23+D20+D17+D14)</f>
        <v>38</v>
      </c>
    </row>
    <row r="39" spans="1:4" ht="15">
      <c r="A39" s="3"/>
      <c r="B39" s="3"/>
      <c r="C39" s="3"/>
      <c r="D39" s="3"/>
    </row>
    <row r="40" spans="1:4" ht="15">
      <c r="A40" s="3" t="s">
        <v>102</v>
      </c>
      <c r="B40" s="10" t="s">
        <v>115</v>
      </c>
      <c r="C40" s="3"/>
      <c r="D40" s="3"/>
    </row>
    <row r="41" spans="1:4" ht="15">
      <c r="A41" s="3" t="s">
        <v>103</v>
      </c>
      <c r="B41" s="11"/>
      <c r="C41" s="3"/>
      <c r="D41" s="3"/>
    </row>
    <row r="42" spans="1:4" ht="15">
      <c r="A42" s="3" t="s">
        <v>104</v>
      </c>
      <c r="B42" s="12" t="s">
        <v>53</v>
      </c>
      <c r="C42" s="3"/>
      <c r="D42" s="3"/>
    </row>
    <row r="43" spans="1:4" ht="15">
      <c r="A43" s="3" t="s">
        <v>105</v>
      </c>
      <c r="B43" s="13" t="s">
        <v>55</v>
      </c>
      <c r="C43" s="3"/>
      <c r="D43" s="3"/>
    </row>
    <row r="44" spans="1:4" ht="15">
      <c r="A44" s="3" t="s">
        <v>106</v>
      </c>
      <c r="B44" s="14" t="s">
        <v>107</v>
      </c>
      <c r="C44" s="19"/>
      <c r="D44" s="3"/>
    </row>
    <row r="45" spans="1:4" ht="15">
      <c r="A45" s="3"/>
      <c r="B45" s="20"/>
      <c r="C45" s="19"/>
      <c r="D45" s="3"/>
    </row>
    <row r="46" spans="1:4" ht="15">
      <c r="A46" s="3"/>
      <c r="B46" s="20"/>
      <c r="C46" s="19"/>
      <c r="D46" s="3"/>
    </row>
    <row r="47" spans="1:4" ht="15">
      <c r="A47" s="3"/>
      <c r="B47" s="3"/>
      <c r="C47" s="3"/>
      <c r="D47" s="3"/>
    </row>
    <row r="48" spans="1:4" ht="15">
      <c r="A48" s="2" t="s">
        <v>56</v>
      </c>
      <c r="B48" s="3"/>
      <c r="C48" s="3"/>
      <c r="D48" s="3"/>
    </row>
    <row r="49" spans="1:4" ht="15">
      <c r="A49" s="3" t="s">
        <v>57</v>
      </c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 t="s">
        <v>58</v>
      </c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 t="s">
        <v>59</v>
      </c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 t="s">
        <v>60</v>
      </c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2" t="s">
        <v>61</v>
      </c>
      <c r="B65" s="3"/>
      <c r="C65" s="3"/>
      <c r="D65" s="3"/>
    </row>
  </sheetData>
  <sheetProtection/>
  <mergeCells count="5">
    <mergeCell ref="D14:D16"/>
    <mergeCell ref="D17:D19"/>
    <mergeCell ref="D20:D22"/>
    <mergeCell ref="D23:D25"/>
    <mergeCell ref="D26:D28"/>
  </mergeCells>
  <conditionalFormatting sqref="D38">
    <cfRule type="iconSet" priority="1" dxfId="0">
      <iconSet iconSet="4TrafficLights">
        <cfvo type="percent" val="0"/>
        <cfvo type="num" val="23"/>
        <cfvo type="num" val="35"/>
        <cfvo type="num" val="47"/>
      </iconSet>
    </cfRule>
    <cfRule type="iconSet" priority="2" dxfId="0">
      <iconSet iconSet="4TrafficLights">
        <cfvo type="percent" val="0"/>
        <cfvo type="num" val="62"/>
        <cfvo type="num" val="93"/>
        <cfvo type="num" val="124"/>
      </iconSet>
    </cfRule>
    <cfRule type="iconSet" priority="3" dxfId="0">
      <iconSet iconSet="4TrafficLights">
        <cfvo type="percent" val="0"/>
        <cfvo type="percent" val="25"/>
        <cfvo type="percent" val="50"/>
        <cfvo type="percent" val="75"/>
      </iconSet>
    </cfRule>
    <cfRule type="iconSet" priority="4" dxfId="0">
      <iconSet iconSet="3TrafficLights2">
        <cfvo type="percent" val="0"/>
        <cfvo type="num" val="62"/>
        <cfvo type="num" val="124"/>
      </iconSet>
    </cfRule>
  </conditionalFormatting>
  <printOptions/>
  <pageMargins left="0.3937007874015748" right="0.31496062992125984" top="0.7874015748031497" bottom="0.7874015748031497" header="0.31496062992125984" footer="0.31496062992125984"/>
  <pageSetup horizontalDpi="600" verticalDpi="600" orientation="portrait" paperSize="9" scale="68" r:id="rId1"/>
  <headerFooter>
    <oddFooter>&amp;L© Dr. Schellenberg ITF Schwerin e.V.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B21">
      <selection activeCell="M30" sqref="M30"/>
    </sheetView>
  </sheetViews>
  <sheetFormatPr defaultColWidth="11.421875" defaultRowHeight="15"/>
  <cols>
    <col min="1" max="1" width="70.7109375" style="0" bestFit="1" customWidth="1"/>
    <col min="2" max="2" width="56.00390625" style="0" customWidth="1"/>
    <col min="3" max="3" width="6.421875" style="0" customWidth="1"/>
    <col min="4" max="4" width="5.57421875" style="0" customWidth="1"/>
  </cols>
  <sheetData>
    <row r="1" spans="1:4" ht="15">
      <c r="A1" s="2"/>
      <c r="B1" s="3"/>
      <c r="C1" s="3"/>
      <c r="D1" s="3"/>
    </row>
    <row r="2" spans="1:4" ht="15">
      <c r="A2" s="2" t="s">
        <v>82</v>
      </c>
      <c r="B2" s="3"/>
      <c r="C2" s="3"/>
      <c r="D2" s="3"/>
    </row>
    <row r="3" spans="1:4" ht="15">
      <c r="A3" s="2"/>
      <c r="B3" s="3"/>
      <c r="C3" s="3"/>
      <c r="D3" s="3"/>
    </row>
    <row r="4" spans="1:4" ht="15">
      <c r="A4" s="3" t="s">
        <v>83</v>
      </c>
      <c r="B4" s="3"/>
      <c r="C4" s="3"/>
      <c r="D4" s="3"/>
    </row>
    <row r="5" spans="1:4" ht="15">
      <c r="A5" s="3"/>
      <c r="B5" s="3"/>
      <c r="C5" s="3"/>
      <c r="D5" s="3"/>
    </row>
    <row r="6" spans="1:4" ht="15">
      <c r="A6" s="3" t="s">
        <v>84</v>
      </c>
      <c r="B6" s="3"/>
      <c r="C6" s="3"/>
      <c r="D6" s="3"/>
    </row>
    <row r="7" spans="1:4" ht="15">
      <c r="A7" s="3"/>
      <c r="B7" s="3"/>
      <c r="C7" s="3"/>
      <c r="D7" s="3"/>
    </row>
    <row r="8" spans="1:4" ht="15">
      <c r="A8" s="3" t="s">
        <v>1</v>
      </c>
      <c r="B8" s="3"/>
      <c r="C8" s="3"/>
      <c r="D8" s="3"/>
    </row>
    <row r="9" spans="1:4" ht="15">
      <c r="A9" s="3"/>
      <c r="B9" s="3"/>
      <c r="C9" s="3"/>
      <c r="D9" s="3"/>
    </row>
    <row r="10" spans="1:4" ht="15">
      <c r="A10" s="3" t="s">
        <v>2</v>
      </c>
      <c r="B10" s="3" t="s">
        <v>3</v>
      </c>
      <c r="C10" s="3"/>
      <c r="D10" s="3"/>
    </row>
    <row r="11" spans="1:4" ht="15">
      <c r="A11" s="3" t="s">
        <v>4</v>
      </c>
      <c r="B11" s="3" t="s">
        <v>5</v>
      </c>
      <c r="C11" s="3"/>
      <c r="D11" s="3"/>
    </row>
    <row r="12" spans="3:4" ht="15.75" thickBot="1">
      <c r="C12" s="3"/>
      <c r="D12" s="3"/>
    </row>
    <row r="13" spans="1:4" ht="15.75" thickBot="1">
      <c r="A13" s="4" t="s">
        <v>7</v>
      </c>
      <c r="B13" s="5" t="s">
        <v>6</v>
      </c>
      <c r="C13" s="5"/>
      <c r="D13" s="15" t="s">
        <v>0</v>
      </c>
    </row>
    <row r="14" spans="1:4" ht="15.75" thickBot="1">
      <c r="A14" s="16"/>
      <c r="B14" s="7" t="s">
        <v>91</v>
      </c>
      <c r="C14" s="7">
        <v>4</v>
      </c>
      <c r="D14" s="59">
        <f>SUM(C14:C16)</f>
        <v>9</v>
      </c>
    </row>
    <row r="15" spans="1:4" ht="27" thickBot="1">
      <c r="A15" s="17" t="s">
        <v>85</v>
      </c>
      <c r="B15" s="7" t="s">
        <v>92</v>
      </c>
      <c r="C15" s="7">
        <v>3</v>
      </c>
      <c r="D15" s="61"/>
    </row>
    <row r="16" spans="1:4" ht="26.25" thickBot="1">
      <c r="A16" s="18"/>
      <c r="B16" s="7" t="s">
        <v>93</v>
      </c>
      <c r="C16" s="7">
        <v>2</v>
      </c>
      <c r="D16" s="60"/>
    </row>
    <row r="17" spans="1:4" ht="15.75" thickBot="1">
      <c r="A17" s="16"/>
      <c r="B17" s="7" t="s">
        <v>94</v>
      </c>
      <c r="C17" s="7">
        <v>4</v>
      </c>
      <c r="D17" s="59">
        <f>SUM(C17:C19)</f>
        <v>10</v>
      </c>
    </row>
    <row r="18" spans="1:4" ht="27" thickBot="1">
      <c r="A18" s="17" t="s">
        <v>127</v>
      </c>
      <c r="B18" s="7" t="s">
        <v>128</v>
      </c>
      <c r="C18" s="7">
        <v>3</v>
      </c>
      <c r="D18" s="61"/>
    </row>
    <row r="19" spans="1:4" ht="39" thickBot="1">
      <c r="A19" s="18"/>
      <c r="B19" s="7" t="s">
        <v>95</v>
      </c>
      <c r="C19" s="7">
        <v>3</v>
      </c>
      <c r="D19" s="60"/>
    </row>
    <row r="20" spans="1:4" ht="15.75" thickBot="1">
      <c r="A20" s="16"/>
      <c r="B20" s="7" t="s">
        <v>96</v>
      </c>
      <c r="C20" s="7">
        <v>2</v>
      </c>
      <c r="D20" s="59">
        <f>SUM(C20:C22)</f>
        <v>7</v>
      </c>
    </row>
    <row r="21" spans="1:4" ht="27" thickBot="1">
      <c r="A21" s="17" t="s">
        <v>86</v>
      </c>
      <c r="B21" s="7" t="s">
        <v>97</v>
      </c>
      <c r="C21" s="7">
        <v>3</v>
      </c>
      <c r="D21" s="61"/>
    </row>
    <row r="22" spans="1:4" ht="26.25" thickBot="1">
      <c r="A22" s="18"/>
      <c r="B22" s="7" t="s">
        <v>129</v>
      </c>
      <c r="C22" s="7">
        <v>2</v>
      </c>
      <c r="D22" s="60"/>
    </row>
    <row r="23" spans="1:4" ht="39" thickBot="1">
      <c r="A23" s="17" t="s">
        <v>87</v>
      </c>
      <c r="B23" s="7" t="s">
        <v>130</v>
      </c>
      <c r="C23" s="7">
        <v>3</v>
      </c>
      <c r="D23" s="59">
        <f>SUM(C23:C25)</f>
        <v>9</v>
      </c>
    </row>
    <row r="24" spans="1:4" ht="39" thickBot="1">
      <c r="A24" s="17"/>
      <c r="B24" s="7" t="s">
        <v>131</v>
      </c>
      <c r="C24" s="7">
        <v>4</v>
      </c>
      <c r="D24" s="61"/>
    </row>
    <row r="25" spans="1:4" ht="15.75" thickBot="1">
      <c r="A25" s="18"/>
      <c r="B25" s="7" t="s">
        <v>98</v>
      </c>
      <c r="C25" s="7">
        <v>2</v>
      </c>
      <c r="D25" s="60"/>
    </row>
    <row r="26" spans="1:4" ht="39" thickBot="1">
      <c r="A26" s="17" t="s">
        <v>99</v>
      </c>
      <c r="B26" s="7" t="s">
        <v>100</v>
      </c>
      <c r="C26" s="7">
        <v>2</v>
      </c>
      <c r="D26" s="59">
        <f>SUM(C26:C28)</f>
        <v>8</v>
      </c>
    </row>
    <row r="27" spans="1:4" ht="26.25" thickBot="1">
      <c r="A27" s="17"/>
      <c r="B27" s="7" t="s">
        <v>113</v>
      </c>
      <c r="C27" s="7">
        <v>3</v>
      </c>
      <c r="D27" s="61"/>
    </row>
    <row r="28" spans="1:4" ht="26.25" thickBot="1">
      <c r="A28" s="18"/>
      <c r="B28" s="7" t="s">
        <v>101</v>
      </c>
      <c r="C28" s="7">
        <v>3</v>
      </c>
      <c r="D28" s="60"/>
    </row>
    <row r="29" spans="1:4" ht="15">
      <c r="A29" s="8"/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2" t="s">
        <v>88</v>
      </c>
      <c r="B31" s="3"/>
      <c r="C31" s="3"/>
      <c r="D31" s="3"/>
    </row>
    <row r="32" spans="1:4" ht="15">
      <c r="A32" s="2"/>
      <c r="B32" s="3"/>
      <c r="C32" s="3"/>
      <c r="D32" s="3"/>
    </row>
    <row r="33" spans="1:4" ht="15">
      <c r="A33" s="3" t="s">
        <v>89</v>
      </c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 t="s">
        <v>90</v>
      </c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2" t="s">
        <v>108</v>
      </c>
      <c r="B37" s="3"/>
      <c r="C37" s="3"/>
      <c r="D37" s="3"/>
    </row>
    <row r="38" spans="1:4" ht="15">
      <c r="A38" s="2"/>
      <c r="B38" s="3"/>
      <c r="C38" s="3"/>
      <c r="D38" s="3">
        <f>SUM(D26+D23+D20+D17+D14)</f>
        <v>43</v>
      </c>
    </row>
    <row r="39" spans="1:4" ht="15">
      <c r="A39" s="3"/>
      <c r="B39" s="3"/>
      <c r="C39" s="3"/>
      <c r="D39" s="3"/>
    </row>
    <row r="40" spans="1:4" ht="15">
      <c r="A40" s="3" t="s">
        <v>102</v>
      </c>
      <c r="B40" s="10" t="s">
        <v>115</v>
      </c>
      <c r="C40" s="3"/>
      <c r="D40" s="3"/>
    </row>
    <row r="41" spans="1:4" ht="15">
      <c r="A41" s="3" t="s">
        <v>103</v>
      </c>
      <c r="B41" s="11"/>
      <c r="C41" s="3"/>
      <c r="D41" s="3"/>
    </row>
    <row r="42" spans="1:4" ht="15">
      <c r="A42" s="3" t="s">
        <v>104</v>
      </c>
      <c r="B42" s="12" t="s">
        <v>53</v>
      </c>
      <c r="C42" s="3"/>
      <c r="D42" s="3"/>
    </row>
    <row r="43" spans="1:4" ht="15">
      <c r="A43" s="3" t="s">
        <v>105</v>
      </c>
      <c r="B43" s="13" t="s">
        <v>55</v>
      </c>
      <c r="C43" s="3"/>
      <c r="D43" s="3"/>
    </row>
    <row r="44" spans="1:4" ht="15">
      <c r="A44" s="3" t="s">
        <v>106</v>
      </c>
      <c r="B44" s="14" t="s">
        <v>107</v>
      </c>
      <c r="C44" s="19"/>
      <c r="D44" s="3"/>
    </row>
    <row r="45" spans="1:4" ht="15">
      <c r="A45" s="3"/>
      <c r="B45" s="20"/>
      <c r="C45" s="19"/>
      <c r="D45" s="3"/>
    </row>
    <row r="46" spans="1:4" ht="15">
      <c r="A46" s="3"/>
      <c r="B46" s="20"/>
      <c r="C46" s="19"/>
      <c r="D46" s="3"/>
    </row>
    <row r="47" spans="1:4" ht="15">
      <c r="A47" s="3"/>
      <c r="B47" s="3"/>
      <c r="C47" s="3"/>
      <c r="D47" s="3"/>
    </row>
    <row r="48" spans="1:4" ht="15">
      <c r="A48" s="2" t="s">
        <v>56</v>
      </c>
      <c r="B48" s="3"/>
      <c r="C48" s="3"/>
      <c r="D48" s="3"/>
    </row>
    <row r="49" spans="1:4" ht="15">
      <c r="A49" s="3" t="s">
        <v>57</v>
      </c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3" t="s">
        <v>58</v>
      </c>
      <c r="B53" s="3"/>
      <c r="C53" s="3"/>
      <c r="D53" s="3"/>
    </row>
    <row r="54" spans="1:4" ht="15">
      <c r="A54" s="3"/>
      <c r="B54" s="3"/>
      <c r="C54" s="3"/>
      <c r="D54" s="3"/>
    </row>
    <row r="55" spans="1:4" ht="15">
      <c r="A55" s="3"/>
      <c r="B55" s="3"/>
      <c r="C55" s="3"/>
      <c r="D55" s="3"/>
    </row>
    <row r="56" spans="1:4" ht="15">
      <c r="A56" s="3"/>
      <c r="B56" s="3"/>
      <c r="C56" s="3"/>
      <c r="D56" s="3"/>
    </row>
    <row r="57" spans="1:4" ht="15">
      <c r="A57" s="3" t="s">
        <v>59</v>
      </c>
      <c r="B57" s="3"/>
      <c r="C57" s="3"/>
      <c r="D57" s="3"/>
    </row>
    <row r="58" spans="1:4" ht="15">
      <c r="A58" s="3"/>
      <c r="B58" s="3"/>
      <c r="C58" s="3"/>
      <c r="D58" s="3"/>
    </row>
    <row r="59" spans="1:4" ht="15">
      <c r="A59" s="3"/>
      <c r="B59" s="3"/>
      <c r="C59" s="3"/>
      <c r="D59" s="3"/>
    </row>
    <row r="60" spans="1:4" ht="15">
      <c r="A60" s="3"/>
      <c r="B60" s="3"/>
      <c r="C60" s="3"/>
      <c r="D60" s="3"/>
    </row>
    <row r="61" spans="1:4" ht="15">
      <c r="A61" s="3" t="s">
        <v>60</v>
      </c>
      <c r="B61" s="3"/>
      <c r="C61" s="3"/>
      <c r="D61" s="3"/>
    </row>
    <row r="62" spans="1:4" ht="15">
      <c r="A62" s="3"/>
      <c r="B62" s="3"/>
      <c r="C62" s="3"/>
      <c r="D62" s="3"/>
    </row>
    <row r="63" spans="1:4" ht="15">
      <c r="A63" s="3"/>
      <c r="B63" s="3"/>
      <c r="C63" s="3"/>
      <c r="D63" s="3"/>
    </row>
    <row r="64" spans="1:4" ht="15">
      <c r="A64" s="3"/>
      <c r="B64" s="3"/>
      <c r="C64" s="3"/>
      <c r="D64" s="3"/>
    </row>
    <row r="65" spans="1:4" ht="15">
      <c r="A65" s="2" t="s">
        <v>61</v>
      </c>
      <c r="B65" s="3"/>
      <c r="C65" s="3"/>
      <c r="D65" s="3"/>
    </row>
  </sheetData>
  <sheetProtection/>
  <mergeCells count="5">
    <mergeCell ref="D14:D16"/>
    <mergeCell ref="D17:D19"/>
    <mergeCell ref="D20:D22"/>
    <mergeCell ref="D23:D25"/>
    <mergeCell ref="D26:D28"/>
  </mergeCells>
  <conditionalFormatting sqref="D38">
    <cfRule type="iconSet" priority="1" dxfId="0">
      <iconSet iconSet="4TrafficLights">
        <cfvo type="percent" val="0"/>
        <cfvo type="num" val="23"/>
        <cfvo type="num" val="35"/>
        <cfvo type="num" val="47"/>
      </iconSet>
    </cfRule>
    <cfRule type="iconSet" priority="2" dxfId="0">
      <iconSet iconSet="4TrafficLights">
        <cfvo type="percent" val="0"/>
        <cfvo type="num" val="62"/>
        <cfvo type="num" val="93"/>
        <cfvo type="num" val="124"/>
      </iconSet>
    </cfRule>
    <cfRule type="iconSet" priority="3" dxfId="0">
      <iconSet iconSet="4TrafficLights">
        <cfvo type="percent" val="0"/>
        <cfvo type="percent" val="25"/>
        <cfvo type="percent" val="50"/>
        <cfvo type="percent" val="75"/>
      </iconSet>
    </cfRule>
    <cfRule type="iconSet" priority="4" dxfId="0">
      <iconSet iconSet="3TrafficLights2">
        <cfvo type="percent" val="0"/>
        <cfvo type="num" val="62"/>
        <cfvo type="num" val="124"/>
      </iconSet>
    </cfRule>
  </conditionalFormatting>
  <printOptions/>
  <pageMargins left="0.3937007874015748" right="0.31496062992125984" top="0.7874015748031497" bottom="0.7874015748031497" header="0.31496062992125984" footer="0.31496062992125984"/>
  <pageSetup horizontalDpi="600" verticalDpi="600" orientation="portrait" paperSize="9" scale="68" r:id="rId1"/>
  <headerFooter>
    <oddFooter>&amp;L© Dr. Schellenberg ITF Schwerin e.V.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C2:F4"/>
  <sheetViews>
    <sheetView zoomScalePageLayoutView="0" workbookViewId="0" topLeftCell="A1">
      <selection activeCell="J25" sqref="J25"/>
    </sheetView>
  </sheetViews>
  <sheetFormatPr defaultColWidth="11.421875" defaultRowHeight="15"/>
  <cols>
    <col min="3" max="3" width="20.7109375" style="0" customWidth="1"/>
  </cols>
  <sheetData>
    <row r="2" spans="4:6" ht="15">
      <c r="D2" s="26">
        <v>42034</v>
      </c>
      <c r="E2" t="s">
        <v>109</v>
      </c>
      <c r="F2" t="s">
        <v>110</v>
      </c>
    </row>
    <row r="3" spans="3:6" ht="30">
      <c r="C3" s="25" t="s">
        <v>47</v>
      </c>
      <c r="D3" t="e">
        <f>'competences (1)'!#REF!</f>
        <v>#REF!</v>
      </c>
      <c r="E3">
        <f>'competences (2)'!D90</f>
        <v>108</v>
      </c>
      <c r="F3">
        <f>'competences (3)'!D90</f>
        <v>109</v>
      </c>
    </row>
    <row r="4" spans="3:6" ht="15">
      <c r="C4" t="s">
        <v>108</v>
      </c>
      <c r="D4">
        <f>'basic education (1)'!D38</f>
        <v>32</v>
      </c>
      <c r="E4">
        <f>'basic education (2)'!D38</f>
        <v>38</v>
      </c>
      <c r="F4">
        <f>'basic education (3)'!D38</f>
        <v>43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Schellenberg</cp:lastModifiedBy>
  <cp:lastPrinted>2016-10-19T09:13:18Z</cp:lastPrinted>
  <dcterms:created xsi:type="dcterms:W3CDTF">2010-05-31T16:27:36Z</dcterms:created>
  <dcterms:modified xsi:type="dcterms:W3CDTF">2016-10-19T09:14:14Z</dcterms:modified>
  <cp:category/>
  <cp:version/>
  <cp:contentType/>
  <cp:contentStatus/>
</cp:coreProperties>
</file>